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รายปี 2563\"/>
    </mc:Choice>
  </mc:AlternateContent>
  <xr:revisionPtr revIDLastSave="0" documentId="13_ncr:1_{CAD47706-E049-4901-8C81-D9075E12F03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C17" i="1"/>
  <c r="C18" i="1"/>
  <c r="C19" i="1"/>
  <c r="C20" i="1"/>
  <c r="C21" i="1"/>
  <c r="C22" i="1"/>
  <c r="C23" i="1"/>
  <c r="C24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<sst xmlns="http://schemas.openxmlformats.org/spreadsheetml/2006/main" count="29" uniqueCount="16">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</sst>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  <numFmt numFmtId="191" formatCode="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91" fontId="2" fillId="0" borderId="0" xfId="2" applyNumberFormat="1" applyFont="1"/>
    <xf numFmtId="3" fontId="6" fillId="0" borderId="0" xfId="2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704850</xdr:colOff>
      <xdr:row>0</xdr:row>
      <xdr:rowOff>57150</xdr:rowOff>
    </xdr:from>
    <xdr:to>
      <xdr:col>7</xdr:col>
      <xdr:colOff>1171575</xdr:colOff>
      <xdr:row>0</xdr:row>
      <xdr:rowOff>419100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0401300" y="57150"/>
          <a:ext cx="46672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L8" sqref="L8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20.6640625" style="1" customWidth="1"/>
    <col min="9" max="9" width="11.5" style="1" customWidth="1"/>
    <col min="10" max="10" width="12.83203125" style="1" bestFit="1" customWidth="1"/>
    <col min="11" max="16384" width="9.33203125" style="1"/>
  </cols>
  <sheetData>
    <row r="1" spans="1:38" ht="34.5" customHeight="1" x14ac:dyDescent="0.3">
      <c r="H1" s="31"/>
    </row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33" t="s">
        <v>8</v>
      </c>
      <c r="C5" s="33"/>
      <c r="D5" s="33"/>
      <c r="E5" s="33"/>
      <c r="F5" s="33"/>
      <c r="G5" s="33"/>
      <c r="H5" s="33"/>
    </row>
    <row r="6" spans="1:38" s="9" customFormat="1" ht="23.25" customHeight="1" x14ac:dyDescent="0.3">
      <c r="A6" s="8" t="s">
        <v>9</v>
      </c>
      <c r="B6" s="29">
        <v>37680203.375</v>
      </c>
      <c r="C6" s="29">
        <v>915793.78500000003</v>
      </c>
      <c r="D6" s="29">
        <v>3574714.6274999999</v>
      </c>
      <c r="E6" s="29">
        <v>15032069.6425</v>
      </c>
      <c r="F6" s="29">
        <v>12066875.522500001</v>
      </c>
      <c r="G6" s="29">
        <v>6054657.1325000003</v>
      </c>
      <c r="H6" s="29">
        <v>36092.665000000001</v>
      </c>
      <c r="J6" s="32"/>
    </row>
    <row r="7" spans="1:38" ht="23.25" customHeight="1" x14ac:dyDescent="0.3">
      <c r="A7" s="10" t="s">
        <v>10</v>
      </c>
      <c r="B7" s="30">
        <v>20452401.0275</v>
      </c>
      <c r="C7" s="30">
        <v>681477.69750000001</v>
      </c>
      <c r="D7" s="30">
        <v>1718387.5299999998</v>
      </c>
      <c r="E7" s="30">
        <v>8392315.0749999993</v>
      </c>
      <c r="F7" s="30">
        <v>7297688.0824999996</v>
      </c>
      <c r="G7" s="30">
        <v>2335774.0449999999</v>
      </c>
      <c r="H7" s="30">
        <v>26758.592500000002</v>
      </c>
      <c r="J7" s="32"/>
    </row>
    <row r="8" spans="1:38" ht="23.25" customHeight="1" x14ac:dyDescent="0.3">
      <c r="A8" s="10" t="s">
        <v>11</v>
      </c>
      <c r="B8" s="30">
        <v>17227802.352500003</v>
      </c>
      <c r="C8" s="30">
        <v>234316.08500000002</v>
      </c>
      <c r="D8" s="30">
        <v>1856327.0924999998</v>
      </c>
      <c r="E8" s="30">
        <v>6639754.5674999999</v>
      </c>
      <c r="F8" s="30">
        <v>4769187.4399999995</v>
      </c>
      <c r="G8" s="30">
        <v>3718883.0874999999</v>
      </c>
      <c r="H8" s="30">
        <v>9334.0725000000002</v>
      </c>
      <c r="J8" s="32"/>
    </row>
    <row r="9" spans="1:38" s="9" customFormat="1" ht="23.25" customHeight="1" x14ac:dyDescent="0.3">
      <c r="A9" s="8" t="s">
        <v>12</v>
      </c>
      <c r="B9" s="29">
        <v>9357869.5</v>
      </c>
      <c r="C9" s="29">
        <v>105862.54</v>
      </c>
      <c r="D9" s="29">
        <v>963093.29499999993</v>
      </c>
      <c r="E9" s="29">
        <v>1934651.5425</v>
      </c>
      <c r="F9" s="29">
        <v>3953264.6549999998</v>
      </c>
      <c r="G9" s="29">
        <v>2372952.6524999999</v>
      </c>
      <c r="H9" s="29">
        <v>28044.815000000002</v>
      </c>
      <c r="J9" s="32"/>
    </row>
    <row r="10" spans="1:38" ht="23.25" customHeight="1" x14ac:dyDescent="0.3">
      <c r="A10" s="10" t="s">
        <v>10</v>
      </c>
      <c r="B10" s="30">
        <v>5136407.8000000007</v>
      </c>
      <c r="C10" s="30">
        <v>80944.790000000008</v>
      </c>
      <c r="D10" s="30">
        <v>477253.69</v>
      </c>
      <c r="E10" s="30">
        <v>1166264.28</v>
      </c>
      <c r="F10" s="30">
        <v>2489838.1475000004</v>
      </c>
      <c r="G10" s="30">
        <v>899048.22000000009</v>
      </c>
      <c r="H10" s="30">
        <v>23058.667500000003</v>
      </c>
      <c r="J10" s="32"/>
    </row>
    <row r="11" spans="1:38" ht="23.25" customHeight="1" x14ac:dyDescent="0.3">
      <c r="A11" s="10" t="s">
        <v>11</v>
      </c>
      <c r="B11" s="30">
        <v>4221461.7</v>
      </c>
      <c r="C11" s="30">
        <v>24917.752499999999</v>
      </c>
      <c r="D11" s="30">
        <v>485839.60249999998</v>
      </c>
      <c r="E11" s="30">
        <v>768387.26249999995</v>
      </c>
      <c r="F11" s="30">
        <v>1463426.5025000002</v>
      </c>
      <c r="G11" s="30">
        <v>1473904.4350000001</v>
      </c>
      <c r="H11" s="30">
        <v>4986.1450000000004</v>
      </c>
      <c r="J11" s="32"/>
    </row>
    <row r="12" spans="1:38" s="9" customFormat="1" ht="23.25" customHeight="1" x14ac:dyDescent="0.3">
      <c r="A12" s="8" t="s">
        <v>13</v>
      </c>
      <c r="B12" s="11">
        <v>393442.36499999999</v>
      </c>
      <c r="C12" s="11">
        <v>1716.4375</v>
      </c>
      <c r="D12" s="11">
        <v>43611.5075</v>
      </c>
      <c r="E12" s="11">
        <v>57182.387500000004</v>
      </c>
      <c r="F12" s="11">
        <v>179708.60249999998</v>
      </c>
      <c r="G12" s="11">
        <v>108844.67749999999</v>
      </c>
      <c r="H12" s="11">
        <v>2378.7574999999997</v>
      </c>
      <c r="J12" s="32"/>
    </row>
    <row r="13" spans="1:38" ht="23.25" customHeight="1" x14ac:dyDescent="0.3">
      <c r="A13" s="10" t="s">
        <v>10</v>
      </c>
      <c r="B13" s="12">
        <v>222421.20250000001</v>
      </c>
      <c r="C13" s="12">
        <v>1445.6574999999998</v>
      </c>
      <c r="D13" s="12">
        <v>22842.347499999996</v>
      </c>
      <c r="E13" s="12">
        <v>33574.872500000005</v>
      </c>
      <c r="F13" s="12">
        <v>118359.23000000001</v>
      </c>
      <c r="G13" s="12">
        <v>44108.2575</v>
      </c>
      <c r="H13" s="12">
        <v>2090.8375000000001</v>
      </c>
      <c r="J13" s="32"/>
    </row>
    <row r="14" spans="1:38" ht="23.25" customHeight="1" x14ac:dyDescent="0.3">
      <c r="A14" s="10" t="s">
        <v>11</v>
      </c>
      <c r="B14" s="12">
        <v>171021.16500000001</v>
      </c>
      <c r="C14" s="12">
        <v>270.77999999999997</v>
      </c>
      <c r="D14" s="12">
        <v>20769.16</v>
      </c>
      <c r="E14" s="12">
        <v>23607.512500000001</v>
      </c>
      <c r="F14" s="12">
        <v>61349.369999999995</v>
      </c>
      <c r="G14" s="12">
        <v>64736.422500000001</v>
      </c>
      <c r="H14" s="12">
        <v>287.92</v>
      </c>
      <c r="J14" s="32"/>
    </row>
    <row r="15" spans="1:38" s="9" customFormat="1" ht="23.25" customHeight="1" x14ac:dyDescent="0.3">
      <c r="A15" s="13"/>
      <c r="B15" s="34" t="s">
        <v>14</v>
      </c>
      <c r="C15" s="34"/>
      <c r="D15" s="34"/>
      <c r="E15" s="34"/>
      <c r="F15" s="34"/>
      <c r="G15" s="34"/>
      <c r="H15" s="34"/>
      <c r="J15" s="32"/>
    </row>
    <row r="16" spans="1:38" s="9" customFormat="1" ht="23.25" customHeight="1" x14ac:dyDescent="0.3">
      <c r="A16" s="8" t="s">
        <v>9</v>
      </c>
      <c r="B16" s="14">
        <v>100</v>
      </c>
      <c r="C16" s="14">
        <f>(C6/$B6)*100</f>
        <v>2.4304374790280709</v>
      </c>
      <c r="D16" s="14">
        <f t="shared" ref="D16:H16" si="0">(D6/$B6)*100</f>
        <v>9.4869833687568317</v>
      </c>
      <c r="E16" s="14">
        <f t="shared" si="0"/>
        <v>39.893812389753322</v>
      </c>
      <c r="F16" s="14">
        <f t="shared" si="0"/>
        <v>32.024443717589143</v>
      </c>
      <c r="G16" s="14">
        <f t="shared" si="0"/>
        <v>16.068536234380133</v>
      </c>
      <c r="H16" s="14">
        <f t="shared" si="0"/>
        <v>9.5786810492500429E-2</v>
      </c>
      <c r="I16" s="15"/>
      <c r="J16" s="32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24" si="1">(C7/$B7)*100</f>
        <v>3.3320180676278301</v>
      </c>
      <c r="D17" s="16">
        <f t="shared" si="1"/>
        <v>8.401886544711699</v>
      </c>
      <c r="E17" s="16">
        <f t="shared" si="1"/>
        <v>41.03339780848134</v>
      </c>
      <c r="F17" s="16">
        <f t="shared" si="1"/>
        <v>35.681326963458396</v>
      </c>
      <c r="G17" s="16">
        <f t="shared" si="1"/>
        <v>11.42053708930972</v>
      </c>
      <c r="H17" s="16">
        <f t="shared" si="1"/>
        <v>0.13083350196400309</v>
      </c>
      <c r="I17" s="15"/>
      <c r="J17" s="32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si="1"/>
        <v>1.3601043255873979</v>
      </c>
      <c r="D18" s="16">
        <f t="shared" si="1"/>
        <v>10.77518219978081</v>
      </c>
      <c r="E18" s="16">
        <f t="shared" si="1"/>
        <v>38.540926066153034</v>
      </c>
      <c r="F18" s="16">
        <f t="shared" si="1"/>
        <v>27.68308657376674</v>
      </c>
      <c r="G18" s="16">
        <f t="shared" si="1"/>
        <v>21.586520505677477</v>
      </c>
      <c r="H18" s="16">
        <f t="shared" si="1"/>
        <v>5.4180285500230914E-2</v>
      </c>
      <c r="I18" s="15"/>
      <c r="J18" s="32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si="1"/>
        <v>1.1312675390482843</v>
      </c>
      <c r="D19" s="14">
        <f t="shared" si="1"/>
        <v>10.291800874119904</v>
      </c>
      <c r="E19" s="14">
        <f t="shared" si="1"/>
        <v>20.674059864801492</v>
      </c>
      <c r="F19" s="14">
        <f t="shared" si="1"/>
        <v>42.245349275281086</v>
      </c>
      <c r="G19" s="14">
        <f t="shared" si="1"/>
        <v>25.357830139648772</v>
      </c>
      <c r="H19" s="14">
        <f t="shared" si="1"/>
        <v>0.29969230710045702</v>
      </c>
      <c r="I19" s="15"/>
      <c r="J19" s="32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si="1"/>
        <v>1.5759027155125807</v>
      </c>
      <c r="D20" s="16">
        <f t="shared" si="1"/>
        <v>9.2915848698773473</v>
      </c>
      <c r="E20" s="16">
        <f t="shared" si="1"/>
        <v>22.705835000094808</v>
      </c>
      <c r="F20" s="16">
        <f t="shared" si="1"/>
        <v>48.474308202319918</v>
      </c>
      <c r="G20" s="16">
        <f t="shared" si="1"/>
        <v>17.503443165085137</v>
      </c>
      <c r="H20" s="16">
        <f t="shared" si="1"/>
        <v>0.4489259497659045</v>
      </c>
      <c r="I20" s="15"/>
      <c r="J20" s="32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si="1"/>
        <v>0.59026361650989267</v>
      </c>
      <c r="D21" s="16">
        <f t="shared" si="1"/>
        <v>11.508800435166803</v>
      </c>
      <c r="E21" s="16">
        <f t="shared" si="1"/>
        <v>18.20192428845203</v>
      </c>
      <c r="F21" s="16">
        <f t="shared" si="1"/>
        <v>34.66634560488847</v>
      </c>
      <c r="G21" s="16">
        <f t="shared" si="1"/>
        <v>34.914551871926257</v>
      </c>
      <c r="H21" s="16">
        <f t="shared" si="1"/>
        <v>0.1181141830565465</v>
      </c>
      <c r="I21" s="15"/>
      <c r="J21" s="3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14">
        <f t="shared" si="1"/>
        <v>0.4362614839406021</v>
      </c>
      <c r="D22" s="14">
        <f t="shared" si="1"/>
        <v>11.084598756923393</v>
      </c>
      <c r="E22" s="14">
        <f t="shared" si="1"/>
        <v>14.533866351682795</v>
      </c>
      <c r="F22" s="14">
        <f t="shared" si="1"/>
        <v>45.675966415055477</v>
      </c>
      <c r="G22" s="14">
        <f t="shared" si="1"/>
        <v>27.664707002256861</v>
      </c>
      <c r="H22" s="14">
        <f t="shared" si="1"/>
        <v>0.60460126097503497</v>
      </c>
      <c r="I22" s="15"/>
      <c r="J22" s="32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16">
        <f t="shared" si="1"/>
        <v>0.64996389002078148</v>
      </c>
      <c r="D23" s="16">
        <f t="shared" si="1"/>
        <v>10.269860626259312</v>
      </c>
      <c r="E23" s="16">
        <f t="shared" si="1"/>
        <v>15.095176234379007</v>
      </c>
      <c r="F23" s="16">
        <f t="shared" si="1"/>
        <v>53.214005081192738</v>
      </c>
      <c r="G23" s="16">
        <f t="shared" si="1"/>
        <v>19.830959011203078</v>
      </c>
      <c r="H23" s="16">
        <f t="shared" si="1"/>
        <v>0.94003515694507589</v>
      </c>
      <c r="I23" s="15"/>
      <c r="J23" s="32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1"/>
        <v>0.15833128022487741</v>
      </c>
      <c r="D24" s="24">
        <f t="shared" si="1"/>
        <v>12.144204490713181</v>
      </c>
      <c r="E24" s="24">
        <f t="shared" si="1"/>
        <v>13.803854335806918</v>
      </c>
      <c r="F24" s="24">
        <f t="shared" si="1"/>
        <v>35.872384567138219</v>
      </c>
      <c r="G24" s="24">
        <f t="shared" si="1"/>
        <v>37.852871894540066</v>
      </c>
      <c r="H24" s="24">
        <f t="shared" si="1"/>
        <v>0.16835343157672911</v>
      </c>
      <c r="I24" s="15"/>
      <c r="J24" s="32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2021-02-15T05:13:51Z</cp:lastPrinted>
  <dcterms:created xsi:type="dcterms:W3CDTF">2019-08-30T07:42:37Z</dcterms:created>
  <dcterms:modified xsi:type="dcterms:W3CDTF">2021-03-03T09:03:24Z</dcterms:modified>
</cp:coreProperties>
</file>