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3BFA344C-432D-443E-A8D7-F7C045987B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B25" i="5" l="1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 l="1"/>
</calcChain>
</file>

<file path=xl/sharedStrings.xml><?xml version="1.0" encoding="utf-8"?>
<sst xmlns="http://schemas.openxmlformats.org/spreadsheetml/2006/main" count="35" uniqueCount="19">
  <si>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</si>
  <si>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</si>
  <si>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</si>
  <si>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</si>
  <si>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</si>
  <si>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</si>
  <si>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</si>
  <si>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</si>
  <si>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สถานะการทำงาน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</si>
  <si>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</si>
  <si>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</si>
  <si>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</si>
  <si>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</si>
  <si>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</si>
  <si>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</si>
  <si>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</si>
  <si>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</si>
  <si>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ตาราง 5 จำนวนประชากรอายุ 15 ปีขึ้นไปที่มีงานทำ จำแนกตามสถานภาพการทำงาน และเพศ พ.ศ. 2564</t>
  </si>
  <si>
    <t>ที่มา: สรุปผลการสำรวจภาวะการทำงานของประชากร พ.ศ. 2564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</si>
</sst>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##,###,##0"/>
    <numFmt numFmtId="188" formatCode="#,##0\ \ \ \ 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/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187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/>
    <xf numFmtId="41" fontId="3" fillId="5" borderId="3" xfId="0" applyNumberFormat="1" applyFont="1" applyFill="1" applyBorder="1" applyAlignment="1">
      <alignment horizontal="right"/>
    </xf>
    <xf numFmtId="41" fontId="3" fillId="5" borderId="4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8"/>
  <sheetViews>
    <sheetView tabSelected="1" zoomScaleNormal="100" workbookViewId="0">
      <selection activeCell="L4" sqref="L4"/>
    </sheetView>
  </sheetViews>
  <sheetFormatPr defaultRowHeight="18.75" x14ac:dyDescent="0.3"/>
  <cols>
    <col min="1" max="1" width="31.85546875" style="15" customWidth="1"/>
    <col min="2" max="6" width="16.85546875" style="29" customWidth="1"/>
    <col min="7" max="16384" width="9.140625" style="15"/>
  </cols>
  <sheetData>
    <row r="1" spans="1:14" s="14" customFormat="1" ht="23.25" x14ac:dyDescent="0.3">
      <c r="A1" s="32" t="s">
        <v>17</v>
      </c>
      <c r="B1" s="32"/>
      <c r="C1" s="32"/>
      <c r="D1" s="32"/>
      <c r="E1" s="32"/>
      <c r="F1" s="32"/>
      <c r="G1" s="13"/>
      <c r="H1" s="13"/>
      <c r="I1" s="13"/>
      <c r="L1" s="13"/>
    </row>
    <row r="2" spans="1:14" ht="12.75" customHeight="1" x14ac:dyDescent="0.3">
      <c r="A2" s="13"/>
      <c r="B2" s="14"/>
      <c r="C2" s="14"/>
      <c r="D2" s="13"/>
      <c r="E2" s="13"/>
      <c r="F2" s="13"/>
    </row>
    <row r="3" spans="1:14" x14ac:dyDescent="0.3">
      <c r="A3" s="33" t="s">
        <v>8</v>
      </c>
      <c r="B3" s="35">
        <v>2564</v>
      </c>
      <c r="C3" s="36"/>
      <c r="D3" s="36"/>
      <c r="E3" s="36"/>
      <c r="F3" s="37"/>
    </row>
    <row r="4" spans="1:14" x14ac:dyDescent="0.3">
      <c r="A4" s="34"/>
      <c r="B4" s="16" t="s">
        <v>0</v>
      </c>
      <c r="C4" s="17" t="s">
        <v>1</v>
      </c>
      <c r="D4" s="18" t="s">
        <v>2</v>
      </c>
      <c r="E4" s="18" t="s">
        <v>7</v>
      </c>
      <c r="F4" s="18" t="s">
        <v>3</v>
      </c>
    </row>
    <row r="5" spans="1:14" s="22" customFormat="1" x14ac:dyDescent="0.3">
      <c r="A5" s="19" t="s">
        <v>4</v>
      </c>
      <c r="B5" s="20">
        <f t="shared" ref="B5:B25" si="0">SUM(C5:F5)/4</f>
        <v>411074.59750000003</v>
      </c>
      <c r="C5" s="21">
        <v>410509</v>
      </c>
      <c r="D5" s="21">
        <v>406165.39</v>
      </c>
      <c r="E5" s="21">
        <v>416171</v>
      </c>
      <c r="F5" s="21">
        <v>411453</v>
      </c>
    </row>
    <row r="6" spans="1:14" x14ac:dyDescent="0.3">
      <c r="A6" s="23" t="s">
        <v>9</v>
      </c>
      <c r="B6" s="24">
        <f t="shared" si="0"/>
        <v>5051.6875</v>
      </c>
      <c r="C6" s="25">
        <v>3182</v>
      </c>
      <c r="D6" s="25">
        <v>7091.75</v>
      </c>
      <c r="E6" s="25">
        <v>4504</v>
      </c>
      <c r="F6" s="25">
        <v>5429</v>
      </c>
    </row>
    <row r="7" spans="1:14" x14ac:dyDescent="0.3">
      <c r="A7" s="23" t="s">
        <v>10</v>
      </c>
      <c r="B7" s="24">
        <f t="shared" si="0"/>
        <v>50716.94</v>
      </c>
      <c r="C7" s="25">
        <v>58181</v>
      </c>
      <c r="D7" s="25">
        <v>48863.759999999995</v>
      </c>
      <c r="E7" s="25">
        <v>47410</v>
      </c>
      <c r="F7" s="25">
        <v>48413</v>
      </c>
    </row>
    <row r="8" spans="1:14" x14ac:dyDescent="0.3">
      <c r="A8" s="23" t="s">
        <v>11</v>
      </c>
      <c r="B8" s="24">
        <f t="shared" si="0"/>
        <v>69503.42</v>
      </c>
      <c r="C8" s="25">
        <v>81775</v>
      </c>
      <c r="D8" s="25">
        <v>63317.68</v>
      </c>
      <c r="E8" s="25">
        <v>60935</v>
      </c>
      <c r="F8" s="25">
        <v>71986</v>
      </c>
    </row>
    <row r="9" spans="1:14" x14ac:dyDescent="0.3">
      <c r="A9" s="23" t="s">
        <v>12</v>
      </c>
      <c r="B9" s="24">
        <f t="shared" si="0"/>
        <v>190198.56</v>
      </c>
      <c r="C9" s="25">
        <v>189386</v>
      </c>
      <c r="D9" s="25">
        <v>201321.24</v>
      </c>
      <c r="E9" s="25">
        <v>184242</v>
      </c>
      <c r="F9" s="25">
        <v>185845</v>
      </c>
    </row>
    <row r="10" spans="1:14" x14ac:dyDescent="0.3">
      <c r="A10" s="23" t="s">
        <v>13</v>
      </c>
      <c r="B10" s="24">
        <f t="shared" si="0"/>
        <v>95434.05</v>
      </c>
      <c r="C10" s="25">
        <v>77985</v>
      </c>
      <c r="D10" s="25">
        <v>84891.199999999997</v>
      </c>
      <c r="E10" s="25">
        <v>119080</v>
      </c>
      <c r="F10" s="25">
        <v>99780</v>
      </c>
    </row>
    <row r="11" spans="1:14" x14ac:dyDescent="0.3">
      <c r="A11" s="23" t="s">
        <v>14</v>
      </c>
      <c r="B11" s="24">
        <f t="shared" si="0"/>
        <v>169.94</v>
      </c>
      <c r="C11" s="25">
        <v>0</v>
      </c>
      <c r="D11" s="25">
        <v>679.76</v>
      </c>
      <c r="E11" s="25">
        <v>0</v>
      </c>
      <c r="F11" s="25">
        <f>SUM(F18,F25)</f>
        <v>0</v>
      </c>
    </row>
    <row r="12" spans="1:14" s="22" customFormat="1" x14ac:dyDescent="0.3">
      <c r="A12" s="1" t="s">
        <v>5</v>
      </c>
      <c r="B12" s="2">
        <f t="shared" si="0"/>
        <v>223860.46000000002</v>
      </c>
      <c r="C12" s="3">
        <v>229766</v>
      </c>
      <c r="D12" s="3">
        <v>217763.84000000003</v>
      </c>
      <c r="E12" s="3">
        <v>227669</v>
      </c>
      <c r="F12" s="3">
        <v>220243</v>
      </c>
      <c r="H12" s="15"/>
      <c r="I12" s="15"/>
      <c r="J12" s="15"/>
      <c r="K12" s="15"/>
    </row>
    <row r="13" spans="1:14" x14ac:dyDescent="0.3">
      <c r="A13" s="4" t="s">
        <v>9</v>
      </c>
      <c r="B13" s="5">
        <f t="shared" si="0"/>
        <v>3783.2</v>
      </c>
      <c r="C13" s="30">
        <v>2145</v>
      </c>
      <c r="D13" s="30">
        <v>5400.8</v>
      </c>
      <c r="E13" s="30">
        <v>3333</v>
      </c>
      <c r="F13" s="30">
        <v>4254</v>
      </c>
      <c r="H13" s="38"/>
      <c r="I13" s="38"/>
      <c r="J13" s="38"/>
      <c r="K13" s="38"/>
      <c r="L13" s="38"/>
      <c r="M13" s="38"/>
      <c r="N13" s="38"/>
    </row>
    <row r="14" spans="1:14" x14ac:dyDescent="0.3">
      <c r="A14" s="4" t="s">
        <v>10</v>
      </c>
      <c r="B14" s="5">
        <f t="shared" si="0"/>
        <v>24515.334999999999</v>
      </c>
      <c r="C14" s="30">
        <v>30788</v>
      </c>
      <c r="D14" s="30">
        <v>23786.34</v>
      </c>
      <c r="E14" s="30">
        <v>20728</v>
      </c>
      <c r="F14" s="30">
        <v>22759</v>
      </c>
      <c r="H14" s="39"/>
      <c r="I14" s="39"/>
      <c r="J14" s="39"/>
      <c r="K14" s="39"/>
      <c r="L14" s="39"/>
      <c r="M14" s="39"/>
      <c r="N14" s="39"/>
    </row>
    <row r="15" spans="1:14" x14ac:dyDescent="0.3">
      <c r="A15" s="4" t="s">
        <v>11</v>
      </c>
      <c r="B15" s="5">
        <f t="shared" si="0"/>
        <v>41129.982499999998</v>
      </c>
      <c r="C15" s="30">
        <v>55120</v>
      </c>
      <c r="D15" s="30">
        <v>38318.93</v>
      </c>
      <c r="E15" s="30">
        <v>35933</v>
      </c>
      <c r="F15" s="30">
        <v>35148</v>
      </c>
      <c r="H15" s="39"/>
      <c r="I15" s="39"/>
      <c r="J15" s="39"/>
      <c r="K15" s="39"/>
      <c r="L15" s="39"/>
      <c r="M15" s="39"/>
      <c r="N15" s="39"/>
    </row>
    <row r="16" spans="1:14" x14ac:dyDescent="0.3">
      <c r="A16" s="4" t="s">
        <v>12</v>
      </c>
      <c r="B16" s="5">
        <f t="shared" si="0"/>
        <v>121869.345</v>
      </c>
      <c r="C16" s="30">
        <v>115385</v>
      </c>
      <c r="D16" s="30">
        <v>122463.38</v>
      </c>
      <c r="E16" s="30">
        <v>124548</v>
      </c>
      <c r="F16" s="30">
        <v>125081</v>
      </c>
    </row>
    <row r="17" spans="1:11" x14ac:dyDescent="0.3">
      <c r="A17" s="4" t="s">
        <v>13</v>
      </c>
      <c r="B17" s="5">
        <f t="shared" si="0"/>
        <v>32392.657500000001</v>
      </c>
      <c r="C17" s="30">
        <v>26328</v>
      </c>
      <c r="D17" s="30">
        <v>27114.63</v>
      </c>
      <c r="E17" s="30">
        <v>43127</v>
      </c>
      <c r="F17" s="30">
        <v>33001</v>
      </c>
      <c r="K17" s="22"/>
    </row>
    <row r="18" spans="1:11" x14ac:dyDescent="0.3">
      <c r="A18" s="4" t="s">
        <v>14</v>
      </c>
      <c r="B18" s="5">
        <f t="shared" si="0"/>
        <v>169.94</v>
      </c>
      <c r="C18" s="30" t="s">
        <v>16</v>
      </c>
      <c r="D18" s="30">
        <v>679.76</v>
      </c>
      <c r="E18" s="30">
        <v>0</v>
      </c>
      <c r="F18" s="30" t="s">
        <v>16</v>
      </c>
    </row>
    <row r="19" spans="1:11" s="22" customFormat="1" x14ac:dyDescent="0.3">
      <c r="A19" s="6" t="s">
        <v>6</v>
      </c>
      <c r="B19" s="7">
        <f t="shared" si="0"/>
        <v>187213.88750000001</v>
      </c>
      <c r="C19" s="8">
        <v>180743</v>
      </c>
      <c r="D19" s="8">
        <v>188401.55</v>
      </c>
      <c r="E19" s="8">
        <v>188502</v>
      </c>
      <c r="F19" s="8">
        <v>191209</v>
      </c>
      <c r="H19" s="15"/>
      <c r="I19" s="15"/>
      <c r="J19" s="15"/>
      <c r="K19" s="15"/>
    </row>
    <row r="20" spans="1:11" x14ac:dyDescent="0.3">
      <c r="A20" s="9" t="s">
        <v>9</v>
      </c>
      <c r="B20" s="10">
        <f t="shared" si="0"/>
        <v>1268.4875</v>
      </c>
      <c r="C20" s="30">
        <v>1037</v>
      </c>
      <c r="D20" s="30">
        <v>1690.95</v>
      </c>
      <c r="E20" s="30">
        <v>1171</v>
      </c>
      <c r="F20" s="30">
        <v>1175</v>
      </c>
    </row>
    <row r="21" spans="1:11" x14ac:dyDescent="0.3">
      <c r="A21" s="9" t="s">
        <v>10</v>
      </c>
      <c r="B21" s="10">
        <f t="shared" si="0"/>
        <v>26201.355</v>
      </c>
      <c r="C21" s="30">
        <v>27393</v>
      </c>
      <c r="D21" s="30">
        <v>25077.42</v>
      </c>
      <c r="E21" s="30">
        <v>26682</v>
      </c>
      <c r="F21" s="30">
        <v>25653</v>
      </c>
    </row>
    <row r="22" spans="1:11" x14ac:dyDescent="0.3">
      <c r="A22" s="9" t="s">
        <v>11</v>
      </c>
      <c r="B22" s="10">
        <f t="shared" si="0"/>
        <v>28373.4375</v>
      </c>
      <c r="C22" s="30">
        <v>26655</v>
      </c>
      <c r="D22" s="30">
        <v>24998.75</v>
      </c>
      <c r="E22" s="30">
        <v>25002</v>
      </c>
      <c r="F22" s="30">
        <v>36838</v>
      </c>
    </row>
    <row r="23" spans="1:11" x14ac:dyDescent="0.3">
      <c r="A23" s="9" t="s">
        <v>12</v>
      </c>
      <c r="B23" s="10">
        <f t="shared" si="0"/>
        <v>68329.464999999997</v>
      </c>
      <c r="C23" s="30">
        <v>74001</v>
      </c>
      <c r="D23" s="30">
        <v>78857.86</v>
      </c>
      <c r="E23" s="30">
        <v>59694</v>
      </c>
      <c r="F23" s="30">
        <v>60765</v>
      </c>
    </row>
    <row r="24" spans="1:11" x14ac:dyDescent="0.3">
      <c r="A24" s="9" t="s">
        <v>13</v>
      </c>
      <c r="B24" s="10">
        <f t="shared" si="0"/>
        <v>63041.392500000002</v>
      </c>
      <c r="C24" s="30">
        <v>51657</v>
      </c>
      <c r="D24" s="30">
        <v>57776.57</v>
      </c>
      <c r="E24" s="30">
        <v>75953</v>
      </c>
      <c r="F24" s="30">
        <v>66779</v>
      </c>
    </row>
    <row r="25" spans="1:11" x14ac:dyDescent="0.3">
      <c r="A25" s="11" t="s">
        <v>14</v>
      </c>
      <c r="B25" s="12">
        <f t="shared" si="0"/>
        <v>0</v>
      </c>
      <c r="C25" s="31" t="s">
        <v>16</v>
      </c>
      <c r="D25" s="31" t="s">
        <v>16</v>
      </c>
      <c r="E25" s="31">
        <v>0</v>
      </c>
      <c r="F25" s="31" t="s">
        <v>16</v>
      </c>
    </row>
    <row r="26" spans="1:11" x14ac:dyDescent="0.3">
      <c r="A26" s="13"/>
      <c r="B26" s="14"/>
      <c r="C26" s="13"/>
      <c r="D26" s="26"/>
      <c r="E26" s="26"/>
      <c r="F26" s="26"/>
    </row>
    <row r="27" spans="1:11" x14ac:dyDescent="0.3">
      <c r="A27" s="27" t="s">
        <v>18</v>
      </c>
      <c r="B27" s="14"/>
      <c r="C27" s="13"/>
      <c r="D27" s="13"/>
      <c r="E27" s="13"/>
      <c r="F27" s="28"/>
    </row>
    <row r="28" spans="1:11" x14ac:dyDescent="0.3">
      <c r="A28" s="15" t="s">
        <v>15</v>
      </c>
      <c r="B28" s="14"/>
      <c r="C28" s="28"/>
      <c r="D28" s="28"/>
      <c r="E28" s="28"/>
      <c r="F28" s="15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2020-01-10T03:26:33Z</cp:lastPrinted>
  <dcterms:created xsi:type="dcterms:W3CDTF">2005-03-08T09:06:26Z</dcterms:created>
  <dcterms:modified xsi:type="dcterms:W3CDTF">2022-03-08T07:32:16Z</dcterms:modified>
</cp:coreProperties>
</file>