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FEAB64FC-CE6E-474C-99E3-40DE578B65D4}" xr6:coauthVersionLast="47" xr6:coauthVersionMax="47" xr10:uidLastSave="{00000000-0000-0000-0000-000000000000}"/>
  <bookViews>
    <workbookView xWindow="-108" yWindow="-108" windowWidth="23256" windowHeight="12576" xr2:uid="{E99BBDFB-9538-40B8-A603-8AE5B925031F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1" l="1"/>
  <c r="B28" i="1" s="1"/>
  <c r="C29" i="1"/>
  <c r="C28" i="1" s="1"/>
  <c r="D29" i="1"/>
  <c r="B30" i="1"/>
  <c r="C30" i="1"/>
  <c r="B31" i="1"/>
  <c r="C31" i="1"/>
  <c r="D31" i="1"/>
  <c r="D28" i="1" s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<sst xmlns="http://schemas.openxmlformats.org/spreadsheetml/2006/main" count="74" uniqueCount="33">
  <si>
    <t>ที่มา : การสำรวจภาวะการทำงานของประชากร จังหวัดพิษณุโลก ไตรมาสที่ 3  เดือนกรกฎาคม - กันยายน  พ.ศ. 2564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</si>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</sst>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/>
    <xf numFmtId="189" fontId="5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right"/>
    </xf>
    <xf numFmtId="190" fontId="5" fillId="0" borderId="0" xfId="1" applyNumberFormat="1" applyFont="1" applyAlignment="1">
      <alignment horizontal="right" vertical="top"/>
    </xf>
    <xf numFmtId="189" fontId="3" fillId="0" borderId="0" xfId="0" applyNumberFormat="1" applyFont="1" applyAlignment="1">
      <alignment horizontal="right" vertical="top"/>
    </xf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9184-E7BC-4F55-B971-90FC21076DFB}">
  <dimension ref="A1:I52"/>
  <sheetViews>
    <sheetView tabSelected="1" zoomScaleNormal="100" workbookViewId="0">
      <selection activeCell="D17" sqref="D17"/>
    </sheetView>
  </sheetViews>
  <sheetFormatPr defaultColWidth="7.25" defaultRowHeight="15.6" customHeight="1" x14ac:dyDescent="0.35"/>
  <cols>
    <col min="1" max="1" width="29.125" style="1" customWidth="1"/>
    <col min="2" max="2" width="25.25" style="1" customWidth="1"/>
    <col min="3" max="3" width="18.375" style="1" customWidth="1"/>
    <col min="4" max="4" width="17.375" style="1" customWidth="1"/>
    <col min="5" max="16384" width="7.25" style="1"/>
  </cols>
  <sheetData>
    <row r="1" spans="1:8" ht="15.6" customHeight="1" x14ac:dyDescent="0.35">
      <c r="A1" s="35" t="s">
        <v>32</v>
      </c>
      <c r="B1" s="10"/>
      <c r="C1" s="10"/>
      <c r="D1" s="10"/>
    </row>
    <row r="2" spans="1:8" ht="15.6" customHeight="1" x14ac:dyDescent="0.35">
      <c r="A2" s="34" t="s">
        <v>31</v>
      </c>
      <c r="B2" s="33" t="s">
        <v>30</v>
      </c>
      <c r="C2" s="33" t="s">
        <v>29</v>
      </c>
      <c r="D2" s="33" t="s">
        <v>28</v>
      </c>
    </row>
    <row r="3" spans="1:8" ht="15.6" customHeight="1" x14ac:dyDescent="0.35">
      <c r="A3" s="32"/>
      <c r="B3" s="31"/>
      <c r="C3" s="29" t="s">
        <v>27</v>
      </c>
      <c r="D3" s="31"/>
    </row>
    <row r="4" spans="1:8" ht="15.6" customHeight="1" x14ac:dyDescent="0.35">
      <c r="A4" s="30" t="s">
        <v>25</v>
      </c>
      <c r="B4" s="29">
        <v>469802.54</v>
      </c>
      <c r="C4" s="29">
        <v>251305.51</v>
      </c>
      <c r="D4" s="29">
        <v>218497.03</v>
      </c>
      <c r="G4" s="12"/>
    </row>
    <row r="5" spans="1:8" ht="15.6" customHeight="1" x14ac:dyDescent="0.35">
      <c r="A5" s="19" t="s">
        <v>24</v>
      </c>
      <c r="B5" s="12">
        <v>189427.62</v>
      </c>
      <c r="C5" s="12">
        <v>110921.88</v>
      </c>
      <c r="D5" s="12">
        <v>78505.73</v>
      </c>
      <c r="G5" s="12"/>
    </row>
    <row r="6" spans="1:8" ht="15.6" customHeight="1" x14ac:dyDescent="0.35">
      <c r="A6" s="19" t="s">
        <v>23</v>
      </c>
      <c r="B6" s="12">
        <v>1987.35</v>
      </c>
      <c r="C6" s="12">
        <v>1987.35</v>
      </c>
      <c r="D6" s="28" t="s">
        <v>1</v>
      </c>
      <c r="G6" s="12"/>
      <c r="H6" s="12"/>
    </row>
    <row r="7" spans="1:8" ht="15.6" customHeight="1" x14ac:dyDescent="0.35">
      <c r="A7" s="18" t="s">
        <v>22</v>
      </c>
      <c r="B7" s="24">
        <v>34798.18</v>
      </c>
      <c r="C7" s="24">
        <v>18219.05</v>
      </c>
      <c r="D7" s="24">
        <v>16579.13</v>
      </c>
      <c r="G7" s="12"/>
      <c r="H7" s="28"/>
    </row>
    <row r="8" spans="1:8" ht="15.6" customHeight="1" x14ac:dyDescent="0.35">
      <c r="A8" s="18" t="s">
        <v>21</v>
      </c>
      <c r="B8" s="12">
        <v>662.6</v>
      </c>
      <c r="C8" s="12">
        <v>662.6</v>
      </c>
      <c r="D8" s="12" t="s">
        <v>1</v>
      </c>
      <c r="G8" s="24"/>
      <c r="H8" s="24"/>
    </row>
    <row r="9" spans="1:8" ht="15.6" customHeight="1" x14ac:dyDescent="0.35">
      <c r="A9" s="19" t="s">
        <v>20</v>
      </c>
      <c r="B9" s="12">
        <v>2409.91</v>
      </c>
      <c r="C9" s="12">
        <v>1249.8599999999999</v>
      </c>
      <c r="D9" s="12">
        <v>1160.05</v>
      </c>
      <c r="G9" s="12"/>
      <c r="H9" s="12"/>
    </row>
    <row r="10" spans="1:8" ht="15.6" customHeight="1" x14ac:dyDescent="0.35">
      <c r="A10" s="19" t="s">
        <v>19</v>
      </c>
      <c r="B10" s="12">
        <v>28645.98</v>
      </c>
      <c r="C10" s="12">
        <v>25639.89</v>
      </c>
      <c r="D10" s="12">
        <v>3006.09</v>
      </c>
      <c r="G10" s="12"/>
      <c r="H10" s="24"/>
    </row>
    <row r="11" spans="1:8" ht="15.6" customHeight="1" x14ac:dyDescent="0.35">
      <c r="A11" s="17" t="s">
        <v>18</v>
      </c>
      <c r="B11" s="12">
        <v>81331.95</v>
      </c>
      <c r="C11" s="12">
        <v>35366.120000000003</v>
      </c>
      <c r="D11" s="12">
        <v>45965.83</v>
      </c>
      <c r="G11" s="12"/>
      <c r="H11" s="12"/>
    </row>
    <row r="12" spans="1:8" ht="15.6" customHeight="1" x14ac:dyDescent="0.35">
      <c r="A12" s="18" t="s">
        <v>17</v>
      </c>
      <c r="B12" s="12">
        <v>12743.33</v>
      </c>
      <c r="C12" s="12">
        <v>10529.36</v>
      </c>
      <c r="D12" s="12">
        <v>2213.9699999999998</v>
      </c>
      <c r="G12" s="12"/>
      <c r="H12" s="12"/>
    </row>
    <row r="13" spans="1:8" ht="15.6" customHeight="1" x14ac:dyDescent="0.35">
      <c r="A13" s="10" t="s">
        <v>15</v>
      </c>
      <c r="B13" s="12">
        <v>36908.68</v>
      </c>
      <c r="C13" s="12">
        <v>10697.03</v>
      </c>
      <c r="D13" s="24">
        <v>26211.65</v>
      </c>
      <c r="G13" s="12"/>
      <c r="H13" s="12"/>
    </row>
    <row r="14" spans="1:8" ht="15.6" customHeight="1" x14ac:dyDescent="0.35">
      <c r="A14" s="10" t="s">
        <v>14</v>
      </c>
      <c r="B14" s="28">
        <v>1158.4000000000001</v>
      </c>
      <c r="C14" s="28">
        <v>377.56</v>
      </c>
      <c r="D14" s="28">
        <v>780.84</v>
      </c>
      <c r="G14" s="12"/>
      <c r="H14" s="24"/>
    </row>
    <row r="15" spans="1:8" ht="15.6" customHeight="1" x14ac:dyDescent="0.35">
      <c r="A15" s="10" t="s">
        <v>13</v>
      </c>
      <c r="B15" s="28">
        <v>5651.3</v>
      </c>
      <c r="C15" s="28">
        <v>2507.0700000000002</v>
      </c>
      <c r="D15" s="28">
        <v>3144.23</v>
      </c>
      <c r="G15" s="28"/>
      <c r="H15" s="28"/>
    </row>
    <row r="16" spans="1:8" ht="15.6" customHeight="1" x14ac:dyDescent="0.35">
      <c r="A16" s="17" t="s">
        <v>12</v>
      </c>
      <c r="B16" s="28">
        <v>4257.01</v>
      </c>
      <c r="C16" s="28">
        <v>3705.37</v>
      </c>
      <c r="D16" s="28">
        <v>551.64</v>
      </c>
      <c r="G16" s="28"/>
      <c r="H16" s="28"/>
    </row>
    <row r="17" spans="1:9" ht="15.6" customHeight="1" x14ac:dyDescent="0.35">
      <c r="A17" s="10" t="s">
        <v>11</v>
      </c>
      <c r="B17" s="28">
        <v>1173.6300000000001</v>
      </c>
      <c r="C17" s="28">
        <v>342.02</v>
      </c>
      <c r="D17" s="28">
        <v>831.61</v>
      </c>
      <c r="G17" s="28"/>
      <c r="H17" s="28"/>
    </row>
    <row r="18" spans="1:9" ht="15.6" customHeight="1" x14ac:dyDescent="0.35">
      <c r="A18" s="10" t="s">
        <v>10</v>
      </c>
      <c r="B18" s="28">
        <v>2707.32</v>
      </c>
      <c r="C18" s="28">
        <v>1184.76</v>
      </c>
      <c r="D18" s="28">
        <v>1522.55</v>
      </c>
      <c r="G18" s="28"/>
      <c r="H18" s="28"/>
    </row>
    <row r="19" spans="1:9" ht="15.6" customHeight="1" x14ac:dyDescent="0.35">
      <c r="A19" s="10" t="s">
        <v>9</v>
      </c>
      <c r="B19" s="28">
        <v>21822</v>
      </c>
      <c r="C19" s="28">
        <v>13429.45</v>
      </c>
      <c r="D19" s="28">
        <v>8392.5499999999993</v>
      </c>
      <c r="G19" s="28"/>
      <c r="H19" s="28"/>
    </row>
    <row r="20" spans="1:9" ht="15.6" customHeight="1" x14ac:dyDescent="0.35">
      <c r="A20" s="10" t="s">
        <v>8</v>
      </c>
      <c r="B20" s="28">
        <v>15044.35</v>
      </c>
      <c r="C20" s="24">
        <v>4979.92</v>
      </c>
      <c r="D20" s="28">
        <v>10064.43</v>
      </c>
      <c r="G20" s="28"/>
      <c r="H20" s="28"/>
    </row>
    <row r="21" spans="1:9" ht="15.6" customHeight="1" x14ac:dyDescent="0.35">
      <c r="A21" s="10" t="s">
        <v>7</v>
      </c>
      <c r="B21" s="24">
        <v>13947.6</v>
      </c>
      <c r="C21" s="24">
        <v>4162.6000000000004</v>
      </c>
      <c r="D21" s="24">
        <v>9785</v>
      </c>
      <c r="G21" s="24"/>
      <c r="H21" s="28"/>
    </row>
    <row r="22" spans="1:9" ht="15.6" customHeight="1" x14ac:dyDescent="0.35">
      <c r="A22" s="10" t="s">
        <v>6</v>
      </c>
      <c r="B22" s="24">
        <v>1451.71</v>
      </c>
      <c r="C22" s="24">
        <v>850.1</v>
      </c>
      <c r="D22" s="28">
        <v>601.61</v>
      </c>
      <c r="G22" s="24"/>
      <c r="H22" s="24"/>
    </row>
    <row r="23" spans="1:9" ht="15.6" customHeight="1" x14ac:dyDescent="0.35">
      <c r="A23" s="10" t="s">
        <v>5</v>
      </c>
      <c r="B23" s="24">
        <v>10029.86</v>
      </c>
      <c r="C23" s="24">
        <v>4430.7700000000004</v>
      </c>
      <c r="D23" s="24">
        <v>5599.09</v>
      </c>
      <c r="G23" s="24"/>
      <c r="H23" s="28"/>
    </row>
    <row r="24" spans="1:9" ht="15.6" customHeight="1" x14ac:dyDescent="0.35">
      <c r="A24" s="10" t="s">
        <v>4</v>
      </c>
      <c r="B24" s="24">
        <v>3643.78</v>
      </c>
      <c r="C24" s="28">
        <v>62.74</v>
      </c>
      <c r="D24" s="24">
        <v>3581.04</v>
      </c>
      <c r="G24" s="24"/>
      <c r="H24" s="24"/>
    </row>
    <row r="25" spans="1:9" ht="15.6" customHeight="1" x14ac:dyDescent="0.35">
      <c r="A25" s="10" t="s">
        <v>3</v>
      </c>
      <c r="B25" s="9" t="s">
        <v>1</v>
      </c>
      <c r="C25" s="9" t="s">
        <v>1</v>
      </c>
      <c r="D25" s="9" t="s">
        <v>1</v>
      </c>
      <c r="G25" s="28"/>
      <c r="H25" s="24"/>
      <c r="I25" s="1" t="s">
        <v>16</v>
      </c>
    </row>
    <row r="26" spans="1:9" ht="15.6" customHeight="1" x14ac:dyDescent="0.35">
      <c r="A26" s="10" t="s">
        <v>2</v>
      </c>
      <c r="B26" s="9" t="s">
        <v>1</v>
      </c>
      <c r="C26" s="9" t="s">
        <v>1</v>
      </c>
      <c r="D26" s="9" t="s">
        <v>1</v>
      </c>
      <c r="G26" s="24"/>
      <c r="H26" s="27"/>
    </row>
    <row r="27" spans="1:9" ht="15.6" customHeight="1" x14ac:dyDescent="0.35">
      <c r="A27" s="10"/>
      <c r="B27" s="25"/>
      <c r="C27" s="26" t="s">
        <v>26</v>
      </c>
      <c r="D27" s="25"/>
      <c r="G27" s="24"/>
    </row>
    <row r="28" spans="1:9" ht="15.6" customHeight="1" x14ac:dyDescent="0.35">
      <c r="A28" s="23" t="s">
        <v>25</v>
      </c>
      <c r="B28" s="22">
        <f>SUM(B29:B50)</f>
        <v>100.00000425710766</v>
      </c>
      <c r="C28" s="22">
        <f>SUM(C29:C50)</f>
        <v>99.975030392290265</v>
      </c>
      <c r="D28" s="22">
        <f>SUM(D29:D50)</f>
        <v>100.00000457672125</v>
      </c>
      <c r="G28" s="21"/>
    </row>
    <row r="29" spans="1:9" ht="15.6" customHeight="1" x14ac:dyDescent="0.35">
      <c r="A29" s="20" t="s">
        <v>24</v>
      </c>
      <c r="B29" s="11">
        <f>(B5/$B$4)*100</f>
        <v>40.320688772776755</v>
      </c>
      <c r="C29" s="11">
        <f>(C5/$C$4)*100</f>
        <v>44.138260239498926</v>
      </c>
      <c r="D29" s="11">
        <f>(D5/$D$4)*100</f>
        <v>35.929884264330731</v>
      </c>
    </row>
    <row r="30" spans="1:9" ht="15.6" customHeight="1" x14ac:dyDescent="0.35">
      <c r="A30" s="19" t="s">
        <v>23</v>
      </c>
      <c r="B30" s="11">
        <f>(B6/$B$4)*100</f>
        <v>0.42301814715603708</v>
      </c>
      <c r="C30" s="11">
        <f>(C6/$C$4)*100</f>
        <v>0.79081035668497668</v>
      </c>
      <c r="D30" s="12" t="s">
        <v>1</v>
      </c>
    </row>
    <row r="31" spans="1:9" ht="15.6" customHeight="1" x14ac:dyDescent="0.35">
      <c r="A31" s="18" t="s">
        <v>22</v>
      </c>
      <c r="B31" s="11">
        <f>(B7/$B$4)*100</f>
        <v>7.4069799622624428</v>
      </c>
      <c r="C31" s="11">
        <f>(C7/$C$4)*100</f>
        <v>7.2497614556879393</v>
      </c>
      <c r="D31" s="11">
        <f>(D7/$D$4)*100</f>
        <v>7.5878056557565117</v>
      </c>
    </row>
    <row r="32" spans="1:9" ht="15.6" customHeight="1" x14ac:dyDescent="0.35">
      <c r="A32" s="18" t="s">
        <v>21</v>
      </c>
      <c r="B32" s="11">
        <f>(B8/$B$4)*100</f>
        <v>0.14103797735959453</v>
      </c>
      <c r="C32" s="11">
        <f>(C8/$C$4)*100</f>
        <v>0.2636631405336079</v>
      </c>
      <c r="D32" s="12" t="s">
        <v>1</v>
      </c>
    </row>
    <row r="33" spans="1:8" ht="15.6" customHeight="1" x14ac:dyDescent="0.35">
      <c r="A33" s="19" t="s">
        <v>20</v>
      </c>
      <c r="B33" s="11">
        <f>(B9/$B$4)*100</f>
        <v>0.51296231816882043</v>
      </c>
      <c r="C33" s="11">
        <f>(C9/$C$4)*100</f>
        <v>0.49734683493410065</v>
      </c>
      <c r="D33" s="11">
        <f>(D9/$D$4)*100</f>
        <v>0.53092254846667708</v>
      </c>
    </row>
    <row r="34" spans="1:8" ht="15.6" customHeight="1" x14ac:dyDescent="0.35">
      <c r="A34" s="19" t="s">
        <v>19</v>
      </c>
      <c r="B34" s="11">
        <f>(B10/$B$4)*100</f>
        <v>6.0974510695493471</v>
      </c>
      <c r="C34" s="11">
        <f>(C10/$C$4)*100</f>
        <v>10.202677211494485</v>
      </c>
      <c r="D34" s="11">
        <f>(D10/$D$4)*100</f>
        <v>1.3758035978795684</v>
      </c>
    </row>
    <row r="35" spans="1:8" ht="15.6" customHeight="1" x14ac:dyDescent="0.35">
      <c r="A35" s="17" t="s">
        <v>18</v>
      </c>
      <c r="B35" s="11">
        <f>(B11/$B$4)*100</f>
        <v>17.311943439045692</v>
      </c>
      <c r="C35" s="11">
        <f>(C11/$C$4)*100</f>
        <v>14.072958448065862</v>
      </c>
      <c r="D35" s="11">
        <f>(D11/$D$4)*100</f>
        <v>21.037279087958314</v>
      </c>
      <c r="H35" s="1" t="s">
        <v>16</v>
      </c>
    </row>
    <row r="36" spans="1:8" ht="15.6" customHeight="1" x14ac:dyDescent="0.35">
      <c r="A36" s="18" t="s">
        <v>17</v>
      </c>
      <c r="B36" s="15">
        <f>(B12/$B$4)*100</f>
        <v>2.7124863990731085</v>
      </c>
      <c r="C36" s="11">
        <f>(C12/$C$4)*100</f>
        <v>4.189864360713778</v>
      </c>
      <c r="D36" s="11">
        <f>(D12/$D$4)*100</f>
        <v>1.0132723543198732</v>
      </c>
      <c r="G36" s="1" t="s">
        <v>16</v>
      </c>
    </row>
    <row r="37" spans="1:8" ht="15.6" customHeight="1" x14ac:dyDescent="0.35">
      <c r="A37" s="10" t="s">
        <v>15</v>
      </c>
      <c r="B37" s="11">
        <f>(B13/$B$4)*100</f>
        <v>7.8562112499434349</v>
      </c>
      <c r="C37" s="11">
        <f>(C13/$C$4)*100</f>
        <v>4.2565839483583154</v>
      </c>
      <c r="D37" s="11">
        <f>(D13/$D$4)*100</f>
        <v>11.996341552102564</v>
      </c>
    </row>
    <row r="38" spans="1:8" ht="15.6" customHeight="1" x14ac:dyDescent="0.35">
      <c r="A38" s="10" t="s">
        <v>14</v>
      </c>
      <c r="B38" s="11">
        <f>(B14/$B$4)*100</f>
        <v>0.2465716766878272</v>
      </c>
      <c r="C38" s="11">
        <f>(C14/$C$4)*100</f>
        <v>0.15023944361586022</v>
      </c>
      <c r="D38" s="11">
        <f>(D14/$D$4)*100</f>
        <v>0.35736870199105225</v>
      </c>
    </row>
    <row r="39" spans="1:8" ht="15.6" customHeight="1" x14ac:dyDescent="0.35">
      <c r="A39" s="10" t="s">
        <v>13</v>
      </c>
      <c r="B39" s="11">
        <f>(B15/$B$4)*100</f>
        <v>1.2029096309270702</v>
      </c>
      <c r="C39" s="11">
        <f>(C15/$C$4)*100</f>
        <v>0.99761839682703335</v>
      </c>
      <c r="D39" s="11">
        <f>(D15/$D$4)*100</f>
        <v>1.4390264252104479</v>
      </c>
    </row>
    <row r="40" spans="1:8" ht="15.6" customHeight="1" x14ac:dyDescent="0.35">
      <c r="A40" s="17" t="s">
        <v>12</v>
      </c>
      <c r="B40" s="11">
        <f>(B16/$B$4)*100</f>
        <v>0.90612749773553802</v>
      </c>
      <c r="C40" s="11">
        <f>(C16/$C$4)*100</f>
        <v>1.4744483716254368</v>
      </c>
      <c r="D40" s="16">
        <f>(D16/$D$4)*100</f>
        <v>0.25247025096862874</v>
      </c>
    </row>
    <row r="41" spans="1:8" ht="15.6" customHeight="1" x14ac:dyDescent="0.35">
      <c r="A41" s="10" t="s">
        <v>11</v>
      </c>
      <c r="B41" s="11">
        <f>(B17/$B$4)*100</f>
        <v>0.24981346418433586</v>
      </c>
      <c r="C41" s="11">
        <f>(C17/$C$4)*100</f>
        <v>0.13609729448431113</v>
      </c>
      <c r="D41" s="13">
        <f>(D17/$D$4)*100</f>
        <v>0.38060471577119381</v>
      </c>
    </row>
    <row r="42" spans="1:8" ht="15.6" customHeight="1" x14ac:dyDescent="0.35">
      <c r="A42" s="10" t="s">
        <v>10</v>
      </c>
      <c r="B42" s="15">
        <f>(B18/$B$4)*100</f>
        <v>0.57626763788888846</v>
      </c>
      <c r="C42" s="11">
        <f>(C18/$C$4)*100</f>
        <v>0.47144211044158957</v>
      </c>
      <c r="D42" s="11">
        <f>(D18/$D$4)*100</f>
        <v>0.69682869373556244</v>
      </c>
    </row>
    <row r="43" spans="1:8" ht="15.6" customHeight="1" x14ac:dyDescent="0.35">
      <c r="A43" s="10" t="s">
        <v>9</v>
      </c>
      <c r="B43" s="11">
        <f>(B19/$B$4)*100</f>
        <v>4.6449301870526289</v>
      </c>
      <c r="C43" s="11">
        <f>(C19/$C$4)*100</f>
        <v>5.3438740758210992</v>
      </c>
      <c r="D43" s="14">
        <f>(D19/$D$4)*100</f>
        <v>3.841036191658989</v>
      </c>
    </row>
    <row r="44" spans="1:8" ht="15.6" customHeight="1" x14ac:dyDescent="0.35">
      <c r="A44" s="10" t="s">
        <v>8</v>
      </c>
      <c r="B44" s="11">
        <f>(B20/$B$4)*100</f>
        <v>3.2022708944911193</v>
      </c>
      <c r="C44" s="11">
        <f>(C20/$C$4)*100</f>
        <v>1.9816199016090017</v>
      </c>
      <c r="D44" s="11">
        <f>(D20/$D$4)*100</f>
        <v>4.6062090638028348</v>
      </c>
    </row>
    <row r="45" spans="1:8" ht="15.6" customHeight="1" x14ac:dyDescent="0.35">
      <c r="A45" s="10" t="s">
        <v>7</v>
      </c>
      <c r="B45" s="11">
        <f>(B21/$B$4)*100</f>
        <v>2.9688217522195601</v>
      </c>
      <c r="C45" s="11">
        <f>(C21/$C$4)*100</f>
        <v>1.6563902637868944</v>
      </c>
      <c r="D45" s="11">
        <f>(D21/$D$4)*100</f>
        <v>4.4783217419477053</v>
      </c>
    </row>
    <row r="46" spans="1:8" ht="15.6" customHeight="1" x14ac:dyDescent="0.35">
      <c r="A46" s="10" t="s">
        <v>6</v>
      </c>
      <c r="B46" s="11">
        <f>(B22/$B$4)*100</f>
        <v>0.30900428933398277</v>
      </c>
      <c r="C46" s="13">
        <f>(C22/$C$4)*100</f>
        <v>0.3382735221364625</v>
      </c>
      <c r="D46" s="11">
        <f>(D22/$D$4)*100</f>
        <v>0.27534012704886651</v>
      </c>
    </row>
    <row r="47" spans="1:8" ht="15.6" customHeight="1" x14ac:dyDescent="0.35">
      <c r="A47" s="10" t="s">
        <v>5</v>
      </c>
      <c r="B47" s="11">
        <f>(B23/$B$4)*100</f>
        <v>2.1349097005733517</v>
      </c>
      <c r="C47" s="11">
        <f>(C23/$C$4)*100</f>
        <v>1.7631010159705611</v>
      </c>
      <c r="D47" s="11">
        <f>(D23/$D$4)*100</f>
        <v>2.5625474176925884</v>
      </c>
    </row>
    <row r="48" spans="1:8" ht="15.6" customHeight="1" x14ac:dyDescent="0.35">
      <c r="A48" s="10" t="s">
        <v>4</v>
      </c>
      <c r="B48" s="11">
        <f>(B24/$B$4)*100</f>
        <v>0.77559819067815183</v>
      </c>
      <c r="C48" s="12" t="s">
        <v>1</v>
      </c>
      <c r="D48" s="11">
        <f>(D24/$D$4)*100</f>
        <v>1.6389421860791424</v>
      </c>
    </row>
    <row r="49" spans="1:5" ht="15.6" customHeight="1" x14ac:dyDescent="0.35">
      <c r="A49" s="10" t="s">
        <v>3</v>
      </c>
      <c r="B49" s="9" t="s">
        <v>1</v>
      </c>
      <c r="C49" s="9" t="s">
        <v>1</v>
      </c>
      <c r="D49" s="9" t="s">
        <v>1</v>
      </c>
    </row>
    <row r="50" spans="1:5" ht="15.6" customHeight="1" x14ac:dyDescent="0.35">
      <c r="A50" s="8" t="s">
        <v>2</v>
      </c>
      <c r="B50" s="7" t="s">
        <v>1</v>
      </c>
      <c r="C50" s="7" t="s">
        <v>1</v>
      </c>
      <c r="D50" s="7" t="s">
        <v>1</v>
      </c>
    </row>
    <row r="51" spans="1:5" ht="7.5" customHeight="1" x14ac:dyDescent="0.35">
      <c r="A51" s="6"/>
      <c r="B51" s="5"/>
      <c r="D51" s="4"/>
    </row>
    <row r="52" spans="1:5" ht="15.6" customHeight="1" x14ac:dyDescent="0.35">
      <c r="A52" s="3" t="s">
        <v>0</v>
      </c>
      <c r="B52" s="3"/>
      <c r="C52" s="3"/>
      <c r="D52" s="3"/>
      <c r="E52" s="2"/>
    </row>
  </sheetData>
  <pageMargins left="0.98425196850393704" right="0.47244094488188981" top="0.39370078740157483" bottom="0" header="0.19685039370078741" footer="0.19685039370078741"/>
  <pageSetup paperSize="9" orientation="portrait" horizontalDpi="4294967293" r:id="rId1"/>
  <headerFooter>
    <oddHeader xml:space="preserve">&amp;R20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2021-11-30T09:30:06Z</dcterms:created>
  <dcterms:modified xsi:type="dcterms:W3CDTF">2021-11-30T09:30:18Z</dcterms:modified>
</cp:coreProperties>
</file>