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20" yWindow="-60" windowWidth="20730" windowHeight="11700"/>
  </bookViews>
  <sheets>
    <sheet name="ตร5" sheetId="1" r:id="rId1"/>
  </sheets>
  <definedNames>
    <definedName name="_xlnm.Print_Area" localSheetId="0">ตร5!$A$1:$D$53</definedName>
  </definedNames>
  <calcPr calcId="145621"/>
</workbook>
</file>

<file path=xl/calcChain.xml><?xml version="1.0" encoding="utf-8"?>
<calcChain xmlns="http://schemas.openxmlformats.org/spreadsheetml/2006/main">
  <c r="D40" i="1" l="1"/>
  <c r="D38" i="1"/>
  <c r="D37" i="1"/>
  <c r="C41" i="1"/>
  <c r="C36" i="1"/>
  <c r="B41" i="1"/>
  <c r="B36" i="1"/>
  <c r="B34" i="1"/>
  <c r="B35" i="1"/>
  <c r="B37" i="1"/>
  <c r="B38" i="1"/>
  <c r="B39" i="1"/>
  <c r="B40" i="1"/>
  <c r="B42" i="1"/>
  <c r="B43" i="1"/>
  <c r="B44" i="1"/>
  <c r="B46" i="1"/>
  <c r="B47" i="1"/>
  <c r="B48" i="1"/>
  <c r="B49" i="1"/>
  <c r="C35" i="1" l="1"/>
  <c r="C48" i="1"/>
  <c r="C47" i="1"/>
  <c r="C46" i="1"/>
  <c r="C45" i="1"/>
  <c r="C44" i="1"/>
  <c r="C40" i="1"/>
  <c r="C38" i="1"/>
  <c r="C37" i="1"/>
  <c r="C34" i="1"/>
  <c r="C32" i="1"/>
  <c r="B33" i="1"/>
  <c r="B32" i="1"/>
  <c r="D30" i="1"/>
  <c r="C30" i="1"/>
  <c r="B30" i="1"/>
  <c r="D43" i="1" l="1"/>
  <c r="D42" i="1" l="1"/>
  <c r="D49" i="1" l="1"/>
  <c r="D48" i="1"/>
  <c r="D47" i="1"/>
  <c r="D46" i="1"/>
  <c r="D45" i="1"/>
  <c r="D44" i="1"/>
  <c r="D36" i="1"/>
  <c r="D35" i="1"/>
  <c r="D34" i="1"/>
  <c r="D32" i="1"/>
</calcChain>
</file>

<file path=xl/sharedStrings.xml><?xml version="1.0" encoding="utf-8"?>
<sst xmlns="http://schemas.openxmlformats.org/spreadsheetml/2006/main" count="81" uniqueCount="34">
  <si>
    <t>-</t>
  </si>
  <si>
    <t>22. ไม่ทราบ</t>
  </si>
  <si>
    <t>21. องค์การระหว่างประเทศ</t>
  </si>
  <si>
    <t xml:space="preserve">20. ลูกจ้างในครัวเรือนส่วนบุคคล </t>
  </si>
  <si>
    <t>19. กิจกรรมบริการด้านอื่นๆ</t>
  </si>
  <si>
    <t>18. ศิลปะ ความบันเทิง และนันทนาการ</t>
  </si>
  <si>
    <t>17. สุขภาพและงานสังคมสงเคราะห์</t>
  </si>
  <si>
    <t>16. การศึกษา</t>
  </si>
  <si>
    <t>15. การบริหารราชการ และการป้องกันประเทศ</t>
  </si>
  <si>
    <t>14. กิจกรรมการบริหารและการบริการสนับสนุน</t>
  </si>
  <si>
    <t>13. กิจกรรมทางวิชาชีพ  และเทคนิค</t>
  </si>
  <si>
    <t>12. กิจกรรมอสังหาริมทรัพย์</t>
  </si>
  <si>
    <t>11. กิจกรรมทางการเงินและการประกันภัย</t>
  </si>
  <si>
    <t>10. ข้อมูลข่าวสารและการสื่อสาร</t>
  </si>
  <si>
    <t>9.  กิจกรรมโรงแรมและอาหาร</t>
  </si>
  <si>
    <t>8.  การขนส่ง ที่เก็บสินค้า</t>
  </si>
  <si>
    <t xml:space="preserve">7.  การขายส่ง  การขายปลีก  </t>
  </si>
  <si>
    <t>6.  การก่อสร้าง</t>
  </si>
  <si>
    <t>5.  การจัดหาน้ำ บำบัดน้ำเสีย</t>
  </si>
  <si>
    <t>4.  การไฟฟ้า ก๊าซและไอน้ำ</t>
  </si>
  <si>
    <t>3.  การผลิต</t>
  </si>
  <si>
    <t>2.  การทำเหมืองแร่ เหมืองหิน</t>
  </si>
  <si>
    <t>1.  เกษตรกรรมการป่าไม้และการประมง</t>
  </si>
  <si>
    <t>ยอดรวม</t>
  </si>
  <si>
    <t>ร้อยละ</t>
  </si>
  <si>
    <t>จำนวน</t>
  </si>
  <si>
    <t>หญิง</t>
  </si>
  <si>
    <t>ชาย</t>
  </si>
  <si>
    <t>รวม</t>
  </si>
  <si>
    <t>อุตสาหกรรม</t>
  </si>
  <si>
    <t>ตารางที่  5  จำนวนและร้อยละของผู้มีงานทำ  จำแนกตามอุตสาหกรรม และเพศ</t>
  </si>
  <si>
    <t>การสำรวจภาวะการทำงานของประชากร จังหวัดพิจิตร ไตรมาสที่ 2 พ.ศ. 2564</t>
  </si>
  <si>
    <r>
      <rPr>
        <b/>
        <sz val="11"/>
        <rFont val="TH SarabunPSK"/>
        <family val="2"/>
      </rPr>
      <t>หมายเหตุ</t>
    </r>
    <r>
      <rPr>
        <sz val="11"/>
        <rFont val="TH SarabunPSK"/>
        <family val="2"/>
      </rPr>
      <t xml:space="preserve"> </t>
    </r>
    <r>
      <rPr>
        <b/>
        <sz val="11"/>
        <rFont val="TH SarabunPSK"/>
        <family val="2"/>
      </rPr>
      <t>:</t>
    </r>
    <r>
      <rPr>
        <sz val="11"/>
        <rFont val="TH SarabunPSK"/>
        <family val="2"/>
      </rPr>
      <t xml:space="preserve"> -- คือ ต่ำกว่า 0.1</t>
    </r>
  </si>
  <si>
    <t>--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</si>
</sst>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87" formatCode="0.0"/>
    <numFmt numFmtId="188" formatCode="_-* #,##0_-;\-* #,##0_-;_-* &quot;-&quot;??_-;_-@_-"/>
  </numFmts>
  <fonts count="19" x14ac:knownFonts="1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sz val="11"/>
      <name val="TH SarabunPSK"/>
      <family val="2"/>
    </font>
    <font>
      <sz val="14"/>
      <name val="TH SarabunPSK"/>
      <family val="2"/>
    </font>
    <font>
      <sz val="14"/>
      <name val="Cordia New"/>
      <family val="2"/>
    </font>
    <font>
      <b/>
      <sz val="14"/>
      <name val="TH SarabunPSK"/>
      <family val="2"/>
    </font>
    <font>
      <b/>
      <sz val="11"/>
      <name val="TH SarabunPSK"/>
      <family val="2"/>
    </font>
    <font>
      <sz val="12"/>
      <name val="TH SarabunPSK"/>
      <family val="2"/>
    </font>
    <font>
      <b/>
      <sz val="16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b/>
      <sz val="12"/>
      <name val="TH SarabunPSK"/>
      <family val="2"/>
    </font>
    <font>
      <sz val="13"/>
      <color indexed="8"/>
      <name val="TH SarabunPSK"/>
      <family val="2"/>
    </font>
    <font>
      <sz val="14"/>
      <name val="Cordia New"/>
      <family val="2"/>
    </font>
    <font>
      <sz val="13"/>
      <color rgb="FFFF0000"/>
      <name val="TH SarabunPSK"/>
      <family val="2"/>
    </font>
    <font>
      <sz val="14"/>
      <color rgb="FFFF0000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1">
    <xf numFmtId="0" fontId="0" fillId="0" borderId="0"/>
    <xf numFmtId="43" fontId="2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2" fillId="0" borderId="0"/>
    <xf numFmtId="43" fontId="5" fillId="0" borderId="0" applyFont="0" applyFill="0" applyBorder="0" applyAlignment="0" applyProtection="0"/>
    <xf numFmtId="0" fontId="1" fillId="0" borderId="0"/>
    <xf numFmtId="9" fontId="5" fillId="0" borderId="0" applyFont="0" applyFill="0" applyBorder="0" applyAlignment="0" applyProtection="0"/>
    <xf numFmtId="0" fontId="14" fillId="0" borderId="0"/>
    <xf numFmtId="0" fontId="14" fillId="0" borderId="0"/>
    <xf numFmtId="43" fontId="2" fillId="0" borderId="0" applyFont="0" applyFill="0" applyBorder="0" applyAlignment="0" applyProtection="0"/>
  </cellStyleXfs>
  <cellXfs count="33">
    <xf numFmtId="0" fontId="0" fillId="0" borderId="0" xfId="0"/>
    <xf numFmtId="0" fontId="3" fillId="0" borderId="0" xfId="0" applyFont="1" applyFill="1"/>
    <xf numFmtId="0" fontId="4" fillId="0" borderId="0" xfId="0" applyFont="1" applyFill="1"/>
    <xf numFmtId="0" fontId="4" fillId="0" borderId="0" xfId="0" applyFont="1" applyFill="1" applyAlignment="1">
      <alignment vertical="center"/>
    </xf>
    <xf numFmtId="0" fontId="4" fillId="0" borderId="0" xfId="0" applyFont="1" applyFill="1" applyBorder="1"/>
    <xf numFmtId="0" fontId="6" fillId="0" borderId="0" xfId="0" applyFont="1" applyFill="1" applyAlignment="1">
      <alignment vertical="center"/>
    </xf>
    <xf numFmtId="0" fontId="6" fillId="0" borderId="0" xfId="0" applyFont="1" applyFill="1"/>
    <xf numFmtId="0" fontId="7" fillId="0" borderId="0" xfId="0" applyFont="1" applyFill="1"/>
    <xf numFmtId="0" fontId="8" fillId="0" borderId="0" xfId="0" applyFont="1" applyFill="1"/>
    <xf numFmtId="0" fontId="9" fillId="0" borderId="0" xfId="0" applyFont="1" applyFill="1" applyAlignment="1">
      <alignment vertical="center"/>
    </xf>
    <xf numFmtId="0" fontId="12" fillId="0" borderId="0" xfId="0" applyFont="1" applyFill="1" applyBorder="1" applyAlignment="1">
      <alignment horizontal="center"/>
    </xf>
    <xf numFmtId="0" fontId="8" fillId="0" borderId="0" xfId="0" applyFont="1" applyFill="1" applyBorder="1" applyAlignment="1">
      <alignment vertical="center"/>
    </xf>
    <xf numFmtId="0" fontId="10" fillId="0" borderId="2" xfId="0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right" vertical="center"/>
    </xf>
    <xf numFmtId="0" fontId="10" fillId="0" borderId="0" xfId="0" applyFont="1" applyFill="1" applyBorder="1" applyAlignment="1">
      <alignment horizontal="center"/>
    </xf>
    <xf numFmtId="0" fontId="11" fillId="0" borderId="0" xfId="0" applyFont="1" applyFill="1" applyAlignment="1">
      <alignment vertical="center"/>
    </xf>
    <xf numFmtId="0" fontId="13" fillId="0" borderId="0" xfId="0" applyFont="1" applyFill="1" applyBorder="1" applyAlignment="1">
      <alignment horizontal="left"/>
    </xf>
    <xf numFmtId="0" fontId="13" fillId="0" borderId="1" xfId="0" applyFont="1" applyFill="1" applyBorder="1" applyAlignment="1">
      <alignment horizontal="left"/>
    </xf>
    <xf numFmtId="187" fontId="11" fillId="0" borderId="0" xfId="1" quotePrefix="1" applyNumberFormat="1" applyFont="1" applyFill="1" applyBorder="1" applyAlignment="1">
      <alignment horizontal="right"/>
    </xf>
    <xf numFmtId="3" fontId="11" fillId="0" borderId="0" xfId="0" applyNumberFormat="1" applyFont="1" applyFill="1" applyAlignment="1">
      <alignment horizontal="right"/>
    </xf>
    <xf numFmtId="3" fontId="11" fillId="0" borderId="0" xfId="1" applyNumberFormat="1" applyFont="1" applyFill="1" applyAlignment="1">
      <alignment horizontal="right"/>
    </xf>
    <xf numFmtId="3" fontId="10" fillId="0" borderId="0" xfId="0" applyNumberFormat="1" applyFont="1" applyFill="1" applyAlignment="1">
      <alignment horizontal="right"/>
    </xf>
    <xf numFmtId="188" fontId="6" fillId="0" borderId="0" xfId="1" applyNumberFormat="1" applyFont="1" applyFill="1" applyAlignment="1">
      <alignment vertical="center"/>
    </xf>
    <xf numFmtId="188" fontId="4" fillId="0" borderId="0" xfId="1" applyNumberFormat="1" applyFont="1" applyFill="1" applyAlignment="1">
      <alignment vertical="center"/>
    </xf>
    <xf numFmtId="188" fontId="4" fillId="0" borderId="0" xfId="1" applyNumberFormat="1" applyFont="1" applyFill="1"/>
    <xf numFmtId="188" fontId="4" fillId="0" borderId="0" xfId="1" applyNumberFormat="1" applyFont="1" applyFill="1" applyBorder="1"/>
    <xf numFmtId="188" fontId="16" fillId="0" borderId="0" xfId="1" applyNumberFormat="1" applyFont="1" applyFill="1" applyAlignment="1">
      <alignment vertical="center"/>
    </xf>
    <xf numFmtId="3" fontId="15" fillId="0" borderId="0" xfId="0" applyNumberFormat="1" applyFont="1" applyFill="1" applyAlignment="1">
      <alignment horizontal="right"/>
    </xf>
    <xf numFmtId="187" fontId="17" fillId="0" borderId="0" xfId="1" applyNumberFormat="1" applyFont="1" applyFill="1" applyBorder="1" applyAlignment="1">
      <alignment horizontal="right"/>
    </xf>
    <xf numFmtId="187" fontId="18" fillId="0" borderId="0" xfId="1" applyNumberFormat="1" applyFont="1" applyFill="1" applyBorder="1" applyAlignment="1">
      <alignment horizontal="right"/>
    </xf>
    <xf numFmtId="187" fontId="18" fillId="0" borderId="0" xfId="1" quotePrefix="1" applyNumberFormat="1" applyFont="1" applyFill="1" applyBorder="1" applyAlignment="1">
      <alignment horizontal="right"/>
    </xf>
    <xf numFmtId="187" fontId="18" fillId="0" borderId="1" xfId="1" quotePrefix="1" applyNumberFormat="1" applyFont="1" applyFill="1" applyBorder="1" applyAlignment="1">
      <alignment horizontal="right"/>
    </xf>
    <xf numFmtId="0" fontId="10" fillId="0" borderId="0" xfId="0" applyFont="1" applyFill="1" applyBorder="1" applyAlignment="1">
      <alignment horizontal="center" vertical="center"/>
    </xf>
  </cellXfs>
  <cellStyles count="11">
    <cellStyle name="Comma" xfId="1" builtinId="3"/>
    <cellStyle name="Comma 2" xfId="5"/>
    <cellStyle name="Normal" xfId="0" builtinId="0"/>
    <cellStyle name="Normal 2" xfId="4"/>
    <cellStyle name="Normal 3" xfId="6"/>
    <cellStyle name="เครื่องหมายจุลภาค 2" xfId="3"/>
    <cellStyle name="เครื่องหมายจุลภาค 3" xfId="10"/>
    <cellStyle name="ปกติ 2" xfId="2"/>
    <cellStyle name="ปกติ 2 2" xfId="8"/>
    <cellStyle name="ปกติ 3 2" xfId="9"/>
    <cellStyle name="เปอร์เซ็นต์ 2" xfId="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J108"/>
  <sheetViews>
    <sheetView tabSelected="1" view="pageBreakPreview" topLeftCell="A43" zoomScale="120" zoomScaleNormal="90" zoomScaleSheetLayoutView="120" workbookViewId="0">
      <pane xSplit="4" topLeftCell="E1" activePane="topRight" state="frozen"/>
      <selection pane="topRight" activeCell="D30" sqref="D30"/>
    </sheetView>
  </sheetViews>
  <sheetFormatPr defaultRowHeight="15" x14ac:dyDescent="0.25"/>
  <cols>
    <col min="1" max="1" width="43.140625" style="1" customWidth="1"/>
    <col min="2" max="4" width="19" style="1" customWidth="1"/>
    <col min="5" max="7" width="9.140625" style="1"/>
    <col min="8" max="9" width="11.140625" style="1" bestFit="1" customWidth="1"/>
    <col min="10" max="10" width="11" style="1" bestFit="1" customWidth="1"/>
    <col min="11" max="16384" width="9.140625" style="1"/>
  </cols>
  <sheetData>
    <row r="1" spans="1:10" s="7" customFormat="1" ht="21" x14ac:dyDescent="0.25">
      <c r="A1" s="9" t="s">
        <v>30</v>
      </c>
      <c r="B1" s="8"/>
      <c r="C1" s="8"/>
      <c r="D1" s="8"/>
    </row>
    <row r="2" spans="1:10" s="7" customFormat="1" ht="11.25" customHeight="1" x14ac:dyDescent="0.25">
      <c r="A2" s="9"/>
      <c r="B2" s="8"/>
      <c r="C2" s="8"/>
      <c r="D2" s="8"/>
    </row>
    <row r="3" spans="1:10" s="6" customFormat="1" ht="18.95" customHeight="1" x14ac:dyDescent="0.3">
      <c r="A3" s="12" t="s">
        <v>29</v>
      </c>
      <c r="B3" s="13" t="s">
        <v>28</v>
      </c>
      <c r="C3" s="13" t="s">
        <v>27</v>
      </c>
      <c r="D3" s="13" t="s">
        <v>26</v>
      </c>
    </row>
    <row r="4" spans="1:10" s="6" customFormat="1" ht="18.95" customHeight="1" x14ac:dyDescent="0.3">
      <c r="A4" s="10"/>
      <c r="B4" s="32" t="s">
        <v>25</v>
      </c>
      <c r="C4" s="32"/>
      <c r="D4" s="32"/>
    </row>
    <row r="5" spans="1:10" s="5" customFormat="1" ht="18.95" customHeight="1" x14ac:dyDescent="0.3">
      <c r="A5" s="14" t="s">
        <v>23</v>
      </c>
      <c r="B5" s="21">
        <v>278496.48</v>
      </c>
      <c r="C5" s="21">
        <v>151635.18</v>
      </c>
      <c r="D5" s="21">
        <v>126861.31</v>
      </c>
      <c r="F5" s="22"/>
      <c r="G5" s="22"/>
      <c r="H5" s="22"/>
      <c r="I5" s="22"/>
      <c r="J5" s="22"/>
    </row>
    <row r="6" spans="1:10" s="3" customFormat="1" ht="18.95" customHeight="1" x14ac:dyDescent="0.3">
      <c r="A6" s="16" t="s">
        <v>22</v>
      </c>
      <c r="B6" s="19">
        <v>126783.82</v>
      </c>
      <c r="C6" s="19">
        <v>77844.59</v>
      </c>
      <c r="D6" s="19">
        <v>48939.23</v>
      </c>
      <c r="F6" s="19"/>
      <c r="G6" s="27"/>
      <c r="H6" s="27"/>
      <c r="I6" s="26"/>
      <c r="J6" s="23"/>
    </row>
    <row r="7" spans="1:10" s="3" customFormat="1" ht="18.95" customHeight="1" x14ac:dyDescent="0.3">
      <c r="A7" s="16" t="s">
        <v>21</v>
      </c>
      <c r="B7" s="20" t="s">
        <v>0</v>
      </c>
      <c r="C7" s="20" t="s">
        <v>0</v>
      </c>
      <c r="D7" s="20" t="s">
        <v>0</v>
      </c>
      <c r="F7" s="20"/>
      <c r="G7" s="20"/>
      <c r="H7" s="20"/>
      <c r="I7" s="26"/>
      <c r="J7" s="23"/>
    </row>
    <row r="8" spans="1:10" s="3" customFormat="1" ht="18.95" customHeight="1" x14ac:dyDescent="0.3">
      <c r="A8" s="16" t="s">
        <v>20</v>
      </c>
      <c r="B8" s="19">
        <v>26199.43</v>
      </c>
      <c r="C8" s="19">
        <v>11602</v>
      </c>
      <c r="D8" s="19">
        <v>14596.93</v>
      </c>
      <c r="F8" s="19"/>
      <c r="G8" s="19"/>
      <c r="H8" s="19"/>
      <c r="I8" s="26"/>
      <c r="J8" s="23"/>
    </row>
    <row r="9" spans="1:10" s="3" customFormat="1" ht="18.95" customHeight="1" x14ac:dyDescent="0.3">
      <c r="A9" s="16" t="s">
        <v>19</v>
      </c>
      <c r="B9" s="19">
        <v>674.93</v>
      </c>
      <c r="C9" s="19">
        <v>674.93</v>
      </c>
      <c r="D9" s="19" t="s">
        <v>0</v>
      </c>
      <c r="F9" s="19"/>
      <c r="G9" s="19"/>
      <c r="H9" s="19"/>
      <c r="I9" s="26"/>
      <c r="J9" s="23"/>
    </row>
    <row r="10" spans="1:10" s="3" customFormat="1" ht="18.95" customHeight="1" x14ac:dyDescent="0.3">
      <c r="A10" s="16" t="s">
        <v>18</v>
      </c>
      <c r="B10" s="19">
        <v>1651.16</v>
      </c>
      <c r="C10" s="19">
        <v>502.89</v>
      </c>
      <c r="D10" s="19">
        <v>1148.27</v>
      </c>
      <c r="F10" s="19"/>
      <c r="G10" s="19"/>
      <c r="H10" s="19"/>
      <c r="I10" s="26"/>
      <c r="J10" s="23"/>
    </row>
    <row r="11" spans="1:10" s="2" customFormat="1" ht="18.95" customHeight="1" x14ac:dyDescent="0.3">
      <c r="A11" s="16" t="s">
        <v>17</v>
      </c>
      <c r="B11" s="19">
        <v>19037.2</v>
      </c>
      <c r="C11" s="19">
        <v>13742.51</v>
      </c>
      <c r="D11" s="19">
        <v>5294</v>
      </c>
      <c r="F11" s="19"/>
      <c r="G11" s="19"/>
      <c r="H11" s="19"/>
      <c r="I11" s="26"/>
      <c r="J11" s="24"/>
    </row>
    <row r="12" spans="1:10" s="2" customFormat="1" ht="18.95" customHeight="1" x14ac:dyDescent="0.3">
      <c r="A12" s="16" t="s">
        <v>16</v>
      </c>
      <c r="B12" s="19">
        <v>39527.54</v>
      </c>
      <c r="C12" s="19">
        <v>19130.849999999999</v>
      </c>
      <c r="D12" s="19">
        <v>20396.689999999999</v>
      </c>
      <c r="F12" s="19"/>
      <c r="G12" s="19"/>
      <c r="H12" s="19"/>
      <c r="I12" s="26"/>
      <c r="J12" s="24"/>
    </row>
    <row r="13" spans="1:10" s="4" customFormat="1" ht="18.95" customHeight="1" x14ac:dyDescent="0.3">
      <c r="A13" s="16" t="s">
        <v>15</v>
      </c>
      <c r="B13" s="19">
        <v>4500.37</v>
      </c>
      <c r="C13" s="19">
        <v>3796.87</v>
      </c>
      <c r="D13" s="19">
        <v>703</v>
      </c>
      <c r="F13" s="19"/>
      <c r="G13" s="19"/>
      <c r="H13" s="19"/>
      <c r="I13" s="26"/>
      <c r="J13" s="25"/>
    </row>
    <row r="14" spans="1:10" s="2" customFormat="1" ht="18.95" customHeight="1" x14ac:dyDescent="0.3">
      <c r="A14" s="16" t="s">
        <v>14</v>
      </c>
      <c r="B14" s="19">
        <v>15094.28</v>
      </c>
      <c r="C14" s="19">
        <v>5177.76</v>
      </c>
      <c r="D14" s="19">
        <v>9916</v>
      </c>
      <c r="F14" s="19"/>
      <c r="G14" s="27"/>
      <c r="H14" s="27"/>
      <c r="I14" s="26"/>
      <c r="J14" s="24"/>
    </row>
    <row r="15" spans="1:10" s="2" customFormat="1" ht="18.95" customHeight="1" x14ac:dyDescent="0.3">
      <c r="A15" s="16" t="s">
        <v>13</v>
      </c>
      <c r="B15" s="19">
        <v>560</v>
      </c>
      <c r="C15" s="19">
        <v>510.78</v>
      </c>
      <c r="D15" s="19">
        <v>48.64</v>
      </c>
      <c r="F15" s="19"/>
      <c r="G15" s="19"/>
      <c r="H15" s="19"/>
      <c r="I15" s="26"/>
      <c r="J15" s="24"/>
    </row>
    <row r="16" spans="1:10" s="2" customFormat="1" ht="18.95" customHeight="1" x14ac:dyDescent="0.3">
      <c r="A16" s="16" t="s">
        <v>12</v>
      </c>
      <c r="B16" s="19">
        <v>3948</v>
      </c>
      <c r="C16" s="19">
        <v>1899.32</v>
      </c>
      <c r="D16" s="19">
        <v>2049.4</v>
      </c>
      <c r="F16" s="19"/>
      <c r="G16" s="19"/>
      <c r="H16" s="19"/>
      <c r="I16" s="26"/>
      <c r="J16" s="24"/>
    </row>
    <row r="17" spans="1:10" s="2" customFormat="1" ht="18.95" customHeight="1" x14ac:dyDescent="0.3">
      <c r="A17" s="16" t="s">
        <v>11</v>
      </c>
      <c r="B17" s="19">
        <v>179.09</v>
      </c>
      <c r="C17" s="19">
        <v>179.09</v>
      </c>
      <c r="D17" s="19" t="s">
        <v>0</v>
      </c>
      <c r="F17" s="20"/>
      <c r="G17" s="20"/>
      <c r="H17" s="20"/>
      <c r="I17" s="26"/>
      <c r="J17" s="24"/>
    </row>
    <row r="18" spans="1:10" s="2" customFormat="1" ht="18.95" customHeight="1" x14ac:dyDescent="0.3">
      <c r="A18" s="16" t="s">
        <v>10</v>
      </c>
      <c r="B18" s="20">
        <v>484.66</v>
      </c>
      <c r="C18" s="20">
        <v>36.04</v>
      </c>
      <c r="D18" s="20">
        <v>448.63</v>
      </c>
      <c r="F18" s="27"/>
      <c r="G18" s="27"/>
      <c r="H18" s="27"/>
      <c r="I18" s="26"/>
      <c r="J18" s="24"/>
    </row>
    <row r="19" spans="1:10" s="2" customFormat="1" ht="18.95" customHeight="1" x14ac:dyDescent="0.3">
      <c r="A19" s="16" t="s">
        <v>9</v>
      </c>
      <c r="B19" s="19">
        <v>716.3</v>
      </c>
      <c r="C19" s="19">
        <v>74.97</v>
      </c>
      <c r="D19" s="19">
        <v>641.33000000000004</v>
      </c>
      <c r="F19" s="27"/>
      <c r="G19" s="27"/>
      <c r="H19" s="27"/>
      <c r="I19" s="26"/>
      <c r="J19" s="24"/>
    </row>
    <row r="20" spans="1:10" s="2" customFormat="1" ht="18.95" customHeight="1" x14ac:dyDescent="0.3">
      <c r="A20" s="16" t="s">
        <v>8</v>
      </c>
      <c r="B20" s="19">
        <v>16151.62</v>
      </c>
      <c r="C20" s="19">
        <v>9816.0400000000009</v>
      </c>
      <c r="D20" s="19">
        <v>6335.58</v>
      </c>
      <c r="F20" s="19"/>
      <c r="G20" s="19"/>
      <c r="H20" s="19"/>
      <c r="I20" s="26"/>
      <c r="J20" s="24"/>
    </row>
    <row r="21" spans="1:10" s="2" customFormat="1" ht="18.95" customHeight="1" x14ac:dyDescent="0.3">
      <c r="A21" s="16" t="s">
        <v>7</v>
      </c>
      <c r="B21" s="19">
        <v>7929.29</v>
      </c>
      <c r="C21" s="19">
        <v>2067.9299999999998</v>
      </c>
      <c r="D21" s="19">
        <v>5861.35</v>
      </c>
      <c r="F21" s="27"/>
      <c r="G21" s="27"/>
      <c r="H21" s="27"/>
      <c r="I21" s="26"/>
      <c r="J21" s="24"/>
    </row>
    <row r="22" spans="1:10" s="2" customFormat="1" ht="18.95" customHeight="1" x14ac:dyDescent="0.3">
      <c r="A22" s="16" t="s">
        <v>6</v>
      </c>
      <c r="B22" s="19">
        <v>6565.22</v>
      </c>
      <c r="C22" s="19">
        <v>511.48</v>
      </c>
      <c r="D22" s="19">
        <v>6053.74</v>
      </c>
      <c r="F22" s="19"/>
      <c r="G22" s="19"/>
      <c r="H22" s="19"/>
      <c r="I22" s="26"/>
      <c r="J22" s="24"/>
    </row>
    <row r="23" spans="1:10" s="2" customFormat="1" ht="18.95" customHeight="1" x14ac:dyDescent="0.3">
      <c r="A23" s="16" t="s">
        <v>5</v>
      </c>
      <c r="B23" s="19">
        <v>2263.7199999999998</v>
      </c>
      <c r="C23" s="19">
        <v>1823.84</v>
      </c>
      <c r="D23" s="19">
        <v>439.88</v>
      </c>
      <c r="F23" s="27"/>
      <c r="G23" s="27"/>
      <c r="H23" s="27"/>
      <c r="I23" s="26"/>
      <c r="J23" s="24"/>
    </row>
    <row r="24" spans="1:10" s="2" customFormat="1" ht="18.95" customHeight="1" x14ac:dyDescent="0.3">
      <c r="A24" s="16" t="s">
        <v>4</v>
      </c>
      <c r="B24" s="19">
        <v>5101.83</v>
      </c>
      <c r="C24" s="19">
        <v>2169.3200000000002</v>
      </c>
      <c r="D24" s="19">
        <v>2932.5</v>
      </c>
      <c r="F24" s="19"/>
      <c r="G24" s="19"/>
      <c r="H24" s="19"/>
      <c r="I24" s="26"/>
      <c r="J24" s="24"/>
    </row>
    <row r="25" spans="1:10" s="2" customFormat="1" ht="18.95" customHeight="1" x14ac:dyDescent="0.3">
      <c r="A25" s="16" t="s">
        <v>3</v>
      </c>
      <c r="B25" s="19">
        <v>1127.8900000000001</v>
      </c>
      <c r="C25" s="19">
        <v>73.47</v>
      </c>
      <c r="D25" s="19">
        <v>1055</v>
      </c>
      <c r="H25" s="24"/>
      <c r="I25" s="24"/>
      <c r="J25" s="24"/>
    </row>
    <row r="26" spans="1:10" s="2" customFormat="1" ht="18.95" customHeight="1" x14ac:dyDescent="0.3">
      <c r="A26" s="16" t="s">
        <v>2</v>
      </c>
      <c r="B26" s="20" t="s">
        <v>0</v>
      </c>
      <c r="C26" s="20" t="s">
        <v>0</v>
      </c>
      <c r="D26" s="20" t="s">
        <v>0</v>
      </c>
      <c r="H26" s="24"/>
      <c r="I26" s="24"/>
      <c r="J26" s="24"/>
    </row>
    <row r="27" spans="1:10" s="2" customFormat="1" ht="18.95" customHeight="1" x14ac:dyDescent="0.3">
      <c r="A27" s="16" t="s">
        <v>1</v>
      </c>
      <c r="B27" s="20" t="s">
        <v>0</v>
      </c>
      <c r="C27" s="20" t="s">
        <v>0</v>
      </c>
      <c r="D27" s="20" t="s">
        <v>0</v>
      </c>
      <c r="J27" s="24"/>
    </row>
    <row r="28" spans="1:10" s="2" customFormat="1" ht="18.95" customHeight="1" x14ac:dyDescent="0.3">
      <c r="A28" s="11"/>
      <c r="B28" s="32" t="s">
        <v>24</v>
      </c>
      <c r="C28" s="32"/>
      <c r="D28" s="32"/>
      <c r="F28" s="5"/>
      <c r="G28" s="5"/>
      <c r="H28" s="5"/>
      <c r="I28" s="5"/>
    </row>
    <row r="29" spans="1:10" s="5" customFormat="1" ht="18.95" customHeight="1" x14ac:dyDescent="0.3">
      <c r="A29" s="14" t="s">
        <v>23</v>
      </c>
      <c r="B29" s="28">
        <v>100</v>
      </c>
      <c r="C29" s="28">
        <v>100</v>
      </c>
      <c r="D29" s="28">
        <v>100</v>
      </c>
      <c r="F29" s="3"/>
      <c r="G29" s="3"/>
      <c r="H29" s="3"/>
      <c r="I29" s="3"/>
    </row>
    <row r="30" spans="1:10" s="3" customFormat="1" ht="18.95" customHeight="1" x14ac:dyDescent="0.3">
      <c r="A30" s="16" t="s">
        <v>22</v>
      </c>
      <c r="B30" s="29">
        <f>B6*100/B5</f>
        <v>45.52438867449959</v>
      </c>
      <c r="C30" s="29">
        <f>C6*100/C5</f>
        <v>51.33676103395004</v>
      </c>
      <c r="D30" s="29">
        <f>D6*100/D5</f>
        <v>38.57695462864131</v>
      </c>
    </row>
    <row r="31" spans="1:10" s="3" customFormat="1" ht="18.95" customHeight="1" x14ac:dyDescent="0.3">
      <c r="A31" s="16" t="s">
        <v>21</v>
      </c>
      <c r="B31" s="30" t="s">
        <v>0</v>
      </c>
      <c r="C31" s="30" t="s">
        <v>0</v>
      </c>
      <c r="D31" s="30" t="s">
        <v>0</v>
      </c>
    </row>
    <row r="32" spans="1:10" s="3" customFormat="1" ht="18.95" customHeight="1" x14ac:dyDescent="0.3">
      <c r="A32" s="16" t="s">
        <v>20</v>
      </c>
      <c r="B32" s="29">
        <f>B8*100/B5</f>
        <v>9.4074546292290666</v>
      </c>
      <c r="C32" s="29">
        <f>C8*100/C5</f>
        <v>7.6512587646217725</v>
      </c>
      <c r="D32" s="29">
        <f>D8*100/D5</f>
        <v>11.506210995298725</v>
      </c>
    </row>
    <row r="33" spans="1:9" s="3" customFormat="1" ht="18.95" customHeight="1" x14ac:dyDescent="0.3">
      <c r="A33" s="16" t="s">
        <v>19</v>
      </c>
      <c r="B33" s="29">
        <f>B9*100/B5</f>
        <v>0.24234776683712486</v>
      </c>
      <c r="C33" s="29">
        <v>0.5</v>
      </c>
      <c r="D33" s="30" t="s">
        <v>0</v>
      </c>
    </row>
    <row r="34" spans="1:9" s="3" customFormat="1" ht="18.95" customHeight="1" x14ac:dyDescent="0.3">
      <c r="A34" s="16" t="s">
        <v>18</v>
      </c>
      <c r="B34" s="29">
        <f>B10*100/B5</f>
        <v>0.59288361562056369</v>
      </c>
      <c r="C34" s="29">
        <f>C10*100/C5</f>
        <v>0.33164467506814715</v>
      </c>
      <c r="D34" s="29">
        <f>D10*100/D5</f>
        <v>0.90513805982296736</v>
      </c>
      <c r="F34" s="2"/>
      <c r="G34" s="2"/>
      <c r="H34" s="2"/>
      <c r="I34" s="2"/>
    </row>
    <row r="35" spans="1:9" s="2" customFormat="1" ht="18.95" customHeight="1" x14ac:dyDescent="0.3">
      <c r="A35" s="16" t="s">
        <v>17</v>
      </c>
      <c r="B35" s="29">
        <f>B11*100/B5</f>
        <v>6.8357057870174884</v>
      </c>
      <c r="C35" s="29">
        <f>C11*100/C5</f>
        <v>9.0628770975178714</v>
      </c>
      <c r="D35" s="29">
        <f>D11*100/D5</f>
        <v>4.1730611169000227</v>
      </c>
    </row>
    <row r="36" spans="1:9" s="2" customFormat="1" ht="18.95" customHeight="1" x14ac:dyDescent="0.3">
      <c r="A36" s="16" t="s">
        <v>16</v>
      </c>
      <c r="B36" s="29">
        <f>B12*100/B5</f>
        <v>14.193191957040176</v>
      </c>
      <c r="C36" s="29">
        <f>C12*100/C5</f>
        <v>12.616366465882125</v>
      </c>
      <c r="D36" s="29">
        <f>D12*100/D5</f>
        <v>16.077943700880905</v>
      </c>
    </row>
    <row r="37" spans="1:9" s="2" customFormat="1" ht="18.95" customHeight="1" x14ac:dyDescent="0.3">
      <c r="A37" s="16" t="s">
        <v>15</v>
      </c>
      <c r="B37" s="29">
        <f>B13*100/B5</f>
        <v>1.6159522016220818</v>
      </c>
      <c r="C37" s="29">
        <f>C13*100/C5</f>
        <v>2.5039506003817849</v>
      </c>
      <c r="D37" s="29">
        <f>D13*100/D5</f>
        <v>0.55414846338887724</v>
      </c>
      <c r="F37" s="4"/>
      <c r="G37" s="4"/>
      <c r="H37" s="4"/>
      <c r="I37" s="4"/>
    </row>
    <row r="38" spans="1:9" s="4" customFormat="1" ht="18.95" customHeight="1" x14ac:dyDescent="0.3">
      <c r="A38" s="16" t="s">
        <v>14</v>
      </c>
      <c r="B38" s="29">
        <f>B14*100/B5</f>
        <v>5.4199176951895414</v>
      </c>
      <c r="C38" s="29">
        <f>C14*100/C5</f>
        <v>3.4146165817193612</v>
      </c>
      <c r="D38" s="29">
        <f>D14*100/D5</f>
        <v>7.8164099046431099</v>
      </c>
      <c r="F38" s="2"/>
      <c r="G38" s="2"/>
      <c r="H38" s="2"/>
      <c r="I38" s="2"/>
    </row>
    <row r="39" spans="1:9" s="2" customFormat="1" ht="18.95" customHeight="1" x14ac:dyDescent="0.3">
      <c r="A39" s="16" t="s">
        <v>13</v>
      </c>
      <c r="B39" s="29">
        <f>B15*100/B5</f>
        <v>0.20107974075650795</v>
      </c>
      <c r="C39" s="29">
        <v>0.4</v>
      </c>
      <c r="D39" s="30" t="s">
        <v>33</v>
      </c>
    </row>
    <row r="40" spans="1:9" s="2" customFormat="1" ht="18.95" customHeight="1" x14ac:dyDescent="0.3">
      <c r="A40" s="16" t="s">
        <v>12</v>
      </c>
      <c r="B40" s="29">
        <f>B16*100/B5</f>
        <v>1.4176121723333812</v>
      </c>
      <c r="C40" s="29">
        <f>C16*100/C5</f>
        <v>1.2525589378401503</v>
      </c>
      <c r="D40" s="29">
        <f>D16*100/D5</f>
        <v>1.6154649514497368</v>
      </c>
    </row>
    <row r="41" spans="1:9" s="2" customFormat="1" ht="18.95" customHeight="1" x14ac:dyDescent="0.3">
      <c r="A41" s="16" t="s">
        <v>11</v>
      </c>
      <c r="B41" s="29">
        <f>B17*100/B5</f>
        <v>6.4306019235862516E-2</v>
      </c>
      <c r="C41" s="29">
        <f>C17*100/C5</f>
        <v>0.11810583797242831</v>
      </c>
      <c r="D41" s="29" t="s">
        <v>0</v>
      </c>
    </row>
    <row r="42" spans="1:9" s="2" customFormat="1" ht="18.95" customHeight="1" x14ac:dyDescent="0.3">
      <c r="A42" s="16" t="s">
        <v>10</v>
      </c>
      <c r="B42" s="29">
        <f>B18*100/B5</f>
        <v>0.17402733420544492</v>
      </c>
      <c r="C42" s="30" t="s">
        <v>33</v>
      </c>
      <c r="D42" s="29">
        <f>D18*100/D5</f>
        <v>0.35363815807987481</v>
      </c>
    </row>
    <row r="43" spans="1:9" s="2" customFormat="1" ht="18.95" customHeight="1" x14ac:dyDescent="0.3">
      <c r="A43" s="16" t="s">
        <v>9</v>
      </c>
      <c r="B43" s="29">
        <f>B19*100/B5</f>
        <v>0.25720253268551185</v>
      </c>
      <c r="C43" s="30" t="s">
        <v>33</v>
      </c>
      <c r="D43" s="29">
        <f>D19*100/D5</f>
        <v>0.50553632151520433</v>
      </c>
    </row>
    <row r="44" spans="1:9" s="2" customFormat="1" ht="18.95" customHeight="1" x14ac:dyDescent="0.3">
      <c r="A44" s="16" t="s">
        <v>8</v>
      </c>
      <c r="B44" s="29">
        <f>B20*100/B5</f>
        <v>5.7995777899957659</v>
      </c>
      <c r="C44" s="29">
        <f>C20*100/C5</f>
        <v>6.4734582040922177</v>
      </c>
      <c r="D44" s="29">
        <f>D20*100/D5</f>
        <v>4.9940994618453809</v>
      </c>
    </row>
    <row r="45" spans="1:9" s="2" customFormat="1" ht="18.95" customHeight="1" x14ac:dyDescent="0.3">
      <c r="A45" s="16" t="s">
        <v>7</v>
      </c>
      <c r="B45" s="29">
        <v>2.9</v>
      </c>
      <c r="C45" s="29">
        <f>C21*100/C5</f>
        <v>1.3637534508812532</v>
      </c>
      <c r="D45" s="29">
        <f>D21*100/D5</f>
        <v>4.6202817864642896</v>
      </c>
    </row>
    <row r="46" spans="1:9" s="2" customFormat="1" ht="18.95" customHeight="1" x14ac:dyDescent="0.3">
      <c r="A46" s="16" t="s">
        <v>6</v>
      </c>
      <c r="B46" s="29">
        <f>B22*100/B5</f>
        <v>2.3573798850168592</v>
      </c>
      <c r="C46" s="29">
        <f>C22*100/C5</f>
        <v>0.33730958739258265</v>
      </c>
      <c r="D46" s="29">
        <f>D22*100/D5</f>
        <v>4.7719355885572998</v>
      </c>
    </row>
    <row r="47" spans="1:9" s="2" customFormat="1" ht="18.95" customHeight="1" x14ac:dyDescent="0.3">
      <c r="A47" s="16" t="s">
        <v>5</v>
      </c>
      <c r="B47" s="29">
        <f>B23*100/B5</f>
        <v>0.81283612633093238</v>
      </c>
      <c r="C47" s="29">
        <f>C23*100/C5</f>
        <v>1.2027815708729335</v>
      </c>
      <c r="D47" s="29">
        <f>D23*100/D5</f>
        <v>0.34674086212731053</v>
      </c>
    </row>
    <row r="48" spans="1:9" s="2" customFormat="1" ht="18.95" customHeight="1" x14ac:dyDescent="0.3">
      <c r="A48" s="16" t="s">
        <v>4</v>
      </c>
      <c r="B48" s="29">
        <f>B24*100/B5</f>
        <v>1.8319190246138839</v>
      </c>
      <c r="C48" s="29">
        <f>C24*100/C5</f>
        <v>1.4306178816815467</v>
      </c>
      <c r="D48" s="29">
        <f>D24*100/D5</f>
        <v>2.3115794721022511</v>
      </c>
    </row>
    <row r="49" spans="1:4" s="2" customFormat="1" ht="18.95" customHeight="1" x14ac:dyDescent="0.3">
      <c r="A49" s="16" t="s">
        <v>3</v>
      </c>
      <c r="B49" s="29">
        <f>B25*100/B5</f>
        <v>0.40499255143188889</v>
      </c>
      <c r="C49" s="30" t="s">
        <v>33</v>
      </c>
      <c r="D49" s="29">
        <f>D25*100/D5</f>
        <v>0.83161682628060518</v>
      </c>
    </row>
    <row r="50" spans="1:4" s="2" customFormat="1" ht="18.95" customHeight="1" x14ac:dyDescent="0.3">
      <c r="A50" s="16" t="s">
        <v>2</v>
      </c>
      <c r="B50" s="30" t="s">
        <v>0</v>
      </c>
      <c r="C50" s="30" t="s">
        <v>0</v>
      </c>
      <c r="D50" s="30" t="s">
        <v>0</v>
      </c>
    </row>
    <row r="51" spans="1:4" s="2" customFormat="1" ht="18.95" customHeight="1" x14ac:dyDescent="0.3">
      <c r="A51" s="17" t="s">
        <v>1</v>
      </c>
      <c r="B51" s="31" t="s">
        <v>0</v>
      </c>
      <c r="C51" s="31" t="s">
        <v>0</v>
      </c>
      <c r="D51" s="31" t="s">
        <v>0</v>
      </c>
    </row>
    <row r="52" spans="1:4" s="2" customFormat="1" ht="18.75" x14ac:dyDescent="0.3">
      <c r="A52" s="15" t="s">
        <v>32</v>
      </c>
    </row>
    <row r="53" spans="1:4" s="2" customFormat="1" ht="18.75" x14ac:dyDescent="0.3">
      <c r="A53" s="15" t="s">
        <v>31</v>
      </c>
      <c r="C53" s="18"/>
    </row>
    <row r="54" spans="1:4" s="2" customFormat="1" ht="18.75" x14ac:dyDescent="0.3"/>
    <row r="55" spans="1:4" s="2" customFormat="1" ht="18.75" x14ac:dyDescent="0.3"/>
    <row r="56" spans="1:4" s="2" customFormat="1" ht="18.75" x14ac:dyDescent="0.3"/>
    <row r="57" spans="1:4" s="2" customFormat="1" ht="18.75" x14ac:dyDescent="0.3"/>
    <row r="58" spans="1:4" s="2" customFormat="1" ht="18.75" x14ac:dyDescent="0.3"/>
    <row r="59" spans="1:4" s="2" customFormat="1" ht="18.75" x14ac:dyDescent="0.3"/>
    <row r="60" spans="1:4" s="2" customFormat="1" ht="18.75" x14ac:dyDescent="0.3"/>
    <row r="61" spans="1:4" s="2" customFormat="1" ht="18.75" x14ac:dyDescent="0.3"/>
    <row r="62" spans="1:4" s="2" customFormat="1" ht="18.75" x14ac:dyDescent="0.3"/>
    <row r="63" spans="1:4" s="2" customFormat="1" ht="18.75" x14ac:dyDescent="0.3"/>
    <row r="64" spans="1:4" s="2" customFormat="1" ht="18.75" x14ac:dyDescent="0.3"/>
    <row r="65" s="2" customFormat="1" ht="18.75" x14ac:dyDescent="0.3"/>
    <row r="66" s="2" customFormat="1" ht="18.75" x14ac:dyDescent="0.3"/>
    <row r="67" s="2" customFormat="1" ht="18.75" x14ac:dyDescent="0.3"/>
    <row r="68" s="2" customFormat="1" ht="18.75" x14ac:dyDescent="0.3"/>
    <row r="69" s="2" customFormat="1" ht="18.75" x14ac:dyDescent="0.3"/>
    <row r="70" s="2" customFormat="1" ht="18.75" x14ac:dyDescent="0.3"/>
    <row r="71" s="2" customFormat="1" ht="18.75" x14ac:dyDescent="0.3"/>
    <row r="72" s="2" customFormat="1" ht="18.75" x14ac:dyDescent="0.3"/>
    <row r="73" s="2" customFormat="1" ht="18.75" x14ac:dyDescent="0.3"/>
    <row r="74" s="2" customFormat="1" ht="18.75" x14ac:dyDescent="0.3"/>
    <row r="75" s="2" customFormat="1" ht="18.75" x14ac:dyDescent="0.3"/>
    <row r="76" s="2" customFormat="1" ht="18.75" x14ac:dyDescent="0.3"/>
    <row r="77" s="2" customFormat="1" ht="18.75" x14ac:dyDescent="0.3"/>
    <row r="78" s="2" customFormat="1" ht="18.75" x14ac:dyDescent="0.3"/>
    <row r="79" s="2" customFormat="1" ht="18.75" x14ac:dyDescent="0.3"/>
    <row r="80" s="2" customFormat="1" ht="18.75" x14ac:dyDescent="0.3"/>
    <row r="81" s="2" customFormat="1" ht="18.75" x14ac:dyDescent="0.3"/>
    <row r="82" s="2" customFormat="1" ht="18.75" x14ac:dyDescent="0.3"/>
    <row r="83" s="2" customFormat="1" ht="18.75" x14ac:dyDescent="0.3"/>
    <row r="84" s="2" customFormat="1" ht="18.75" x14ac:dyDescent="0.3"/>
    <row r="85" s="2" customFormat="1" ht="18.75" x14ac:dyDescent="0.3"/>
    <row r="86" s="2" customFormat="1" ht="18.75" x14ac:dyDescent="0.3"/>
    <row r="87" s="2" customFormat="1" ht="18.75" x14ac:dyDescent="0.3"/>
    <row r="88" s="2" customFormat="1" ht="18.75" x14ac:dyDescent="0.3"/>
    <row r="89" s="2" customFormat="1" ht="18.75" x14ac:dyDescent="0.3"/>
    <row r="90" s="2" customFormat="1" ht="18.75" x14ac:dyDescent="0.3"/>
    <row r="91" s="2" customFormat="1" ht="18.75" x14ac:dyDescent="0.3"/>
    <row r="92" s="2" customFormat="1" ht="18.75" x14ac:dyDescent="0.3"/>
    <row r="93" s="2" customFormat="1" ht="18.75" x14ac:dyDescent="0.3"/>
    <row r="94" s="2" customFormat="1" ht="18.75" x14ac:dyDescent="0.3"/>
    <row r="95" s="2" customFormat="1" ht="18.75" x14ac:dyDescent="0.3"/>
    <row r="96" s="2" customFormat="1" ht="18.75" x14ac:dyDescent="0.3"/>
    <row r="97" spans="6:9" s="2" customFormat="1" ht="18.75" x14ac:dyDescent="0.3"/>
    <row r="98" spans="6:9" s="2" customFormat="1" ht="18.75" x14ac:dyDescent="0.3"/>
    <row r="99" spans="6:9" s="2" customFormat="1" ht="18.75" x14ac:dyDescent="0.3"/>
    <row r="100" spans="6:9" s="2" customFormat="1" ht="18.75" x14ac:dyDescent="0.3"/>
    <row r="101" spans="6:9" s="2" customFormat="1" ht="18.75" x14ac:dyDescent="0.3"/>
    <row r="102" spans="6:9" s="2" customFormat="1" ht="18.75" x14ac:dyDescent="0.3"/>
    <row r="103" spans="6:9" s="2" customFormat="1" ht="18.75" x14ac:dyDescent="0.3"/>
    <row r="104" spans="6:9" s="2" customFormat="1" ht="18.75" x14ac:dyDescent="0.3"/>
    <row r="105" spans="6:9" s="2" customFormat="1" ht="18.75" x14ac:dyDescent="0.3"/>
    <row r="106" spans="6:9" s="2" customFormat="1" ht="18.75" x14ac:dyDescent="0.3"/>
    <row r="107" spans="6:9" s="2" customFormat="1" ht="18.75" x14ac:dyDescent="0.3"/>
    <row r="108" spans="6:9" s="2" customFormat="1" ht="18.75" x14ac:dyDescent="0.3">
      <c r="F108" s="1"/>
      <c r="G108" s="1"/>
      <c r="H108" s="1"/>
      <c r="I108" s="1"/>
    </row>
  </sheetData>
  <mergeCells count="2">
    <mergeCell ref="B4:D4"/>
    <mergeCell ref="B28:D28"/>
  </mergeCells>
  <printOptions verticalCentered="1"/>
  <pageMargins left="1.5748031496062993" right="0.39370078740157483" top="0.78740157480314965" bottom="0.15748031496062992" header="0.51181102362204722" footer="0.51181102362204722"/>
  <pageSetup paperSize="9" scale="80" orientation="portrait" verticalDpi="300" r:id="rId1"/>
  <headerFooter alignWithMargins="0">
    <oddHeader>&amp;C&amp;"TH SarabunPSK,ธรรมดา"&amp;16 27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ตร5</vt:lpstr>
      <vt:lpstr>ตร5!Print_Area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bumbim123</dc:creator>
  <cp:lastModifiedBy>computer</cp:lastModifiedBy>
  <cp:lastPrinted>2021-09-10T08:38:14Z</cp:lastPrinted>
  <dcterms:created xsi:type="dcterms:W3CDTF">2017-03-06T02:15:34Z</dcterms:created>
  <dcterms:modified xsi:type="dcterms:W3CDTF">2021-09-10T08:38:23Z</dcterms:modified>
</cp:coreProperties>
</file>