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7.ตาราง 7\"/>
    </mc:Choice>
  </mc:AlternateContent>
  <bookViews>
    <workbookView xWindow="0" yWindow="0" windowWidth="21600" windowHeight="9660"/>
  </bookViews>
  <sheets>
    <sheet name="T-7.4" sheetId="24" r:id="rId1"/>
  </sheets>
  <definedNames>
    <definedName name="_xlnm.Print_Area" localSheetId="0">'T-7.4'!$A$1:$V$24</definedName>
  </definedNames>
  <calcPr calcId="162913"/>
</workbook>
</file>

<file path=xl/calcChain.xml><?xml version="1.0" encoding="utf-8"?>
<calcChain xmlns="http://schemas.openxmlformats.org/spreadsheetml/2006/main">
  <c r="Q15" i="24" l="1"/>
  <c r="Q16" i="24"/>
  <c r="Q17" i="24"/>
  <c r="Q14" i="24"/>
  <c r="Q9" i="24"/>
  <c r="Q10" i="24"/>
  <c r="Q11" i="24"/>
  <c r="Q8" i="24"/>
  <c r="Q7" i="24" l="1"/>
  <c r="R7" i="24"/>
  <c r="S7" i="24"/>
  <c r="R13" i="24"/>
  <c r="S13" i="24"/>
  <c r="Q13" i="24"/>
  <c r="M7" i="24"/>
  <c r="L7" i="24"/>
  <c r="K7" i="24"/>
</calcChain>
</file>

<file path=xl/sharedStrings.xml><?xml version="1.0" encoding="utf-8"?>
<sst xmlns="http://schemas.openxmlformats.org/spreadsheetml/2006/main" count="74" uniqueCount="48">
  <si>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</si>
  <si>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</si>
  <si>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</si>
  <si>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</si>
  <si>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</si>
  <si>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</si>
  <si>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</si>
  <si>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</si>
  <si>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</si>
  <si>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</si>
  <si>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</si>
  <si>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</si>
  <si>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</si>
  <si>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</si>
  <si>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</si>
  <si>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</si>
  <si>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</si>
  <si>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</si>
  <si>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</si>
  <si>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</si>
  <si>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</si>
  <si>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</si>
  <si>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</si>
  <si>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</si>
  <si>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</si>
  <si>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</si>
  <si>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</si>
  <si>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 xml:space="preserve">  Dip.in Ed. or equivalent</t>
  </si>
  <si>
    <t>กรมส่งเสริมการปกครองส่วนท้องถิ่น</t>
  </si>
  <si>
    <t>2563 (2020)</t>
  </si>
  <si>
    <t>2564 (2021)</t>
  </si>
  <si>
    <t>2560 (2017)</t>
  </si>
  <si>
    <t>2561 (2018)</t>
  </si>
  <si>
    <t>2562 (2019)</t>
  </si>
  <si>
    <t xml:space="preserve">หมายเหตุ:  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</si>
  <si>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</si>
  <si>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</si>
  <si>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</si>
  <si>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</si>
  <si>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</si>
  <si>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</si>
  <si>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 xml:space="preserve">สำนักงานเขตพื้นที่การศึกษามัธยมศึกษาเขต 41  (พิจิตร กำแพงเพชร) </t>
  </si>
  <si>
    <t xml:space="preserve">            The Secondary Educational Service Area Office, Area 41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</si>
  <si>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</si>
  <si>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</si>
  <si>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</si>
  <si>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ครู จำแนกตามเพศและวุฒิการศึกษา และนักเรียน จำแนกตามเพศและระดับการศึกษา พ.ศ. 2560 - 2564</t>
  </si>
  <si>
    <t>Teacher by Sex and Qualification and Student by Sex and Level of Education: 2017 - 2021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</si>
</sst>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7" xfId="0" applyFont="1" applyBorder="1"/>
    <xf numFmtId="0" fontId="7" fillId="0" borderId="0" xfId="2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7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8" fillId="0" borderId="9" xfId="0" applyFont="1" applyBorder="1" applyAlignment="1"/>
    <xf numFmtId="0" fontId="7" fillId="0" borderId="0" xfId="0" applyFont="1" applyBorder="1"/>
    <xf numFmtId="0" fontId="8" fillId="0" borderId="5" xfId="0" applyFont="1" applyBorder="1" applyAlignment="1">
      <alignment horizontal="left"/>
    </xf>
    <xf numFmtId="3" fontId="5" fillId="0" borderId="2" xfId="0" applyNumberFormat="1" applyFont="1" applyBorder="1"/>
    <xf numFmtId="3" fontId="8" fillId="0" borderId="2" xfId="0" applyNumberFormat="1" applyFont="1" applyBorder="1"/>
    <xf numFmtId="3" fontId="5" fillId="0" borderId="3" xfId="0" applyNumberFormat="1" applyFont="1" applyBorder="1"/>
    <xf numFmtId="3" fontId="8" fillId="0" borderId="3" xfId="0" applyNumberFormat="1" applyFont="1" applyBorder="1"/>
    <xf numFmtId="3" fontId="8" fillId="0" borderId="5" xfId="0" applyNumberFormat="1" applyFont="1" applyBorder="1"/>
    <xf numFmtId="3" fontId="8" fillId="0" borderId="6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">
    <cellStyle name="Comma 2" xfId="1"/>
    <cellStyle name="Normal 2" xfId="2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</xdr:colOff>
      <xdr:row>0</xdr:row>
      <xdr:rowOff>9525</xdr:rowOff>
    </xdr:from>
    <xdr:to>
      <xdr:col>21</xdr:col>
      <xdr:colOff>332159</xdr:colOff>
      <xdr:row>1</xdr:row>
      <xdr:rowOff>190504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9848850" y="9525"/>
          <a:ext cx="465509" cy="457204"/>
          <a:chOff x="9639300" y="752475"/>
          <a:chExt cx="398834" cy="419104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6"/>
  <sheetViews>
    <sheetView showGridLines="0" tabSelected="1" workbookViewId="0">
      <selection activeCell="R17" sqref="R17"/>
    </sheetView>
  </sheetViews>
  <sheetFormatPr defaultColWidth="9.09765625" defaultRowHeight="21.75"/>
  <cols>
    <col min="1" max="1" width="0.8984375" style="5" customWidth="1"/>
    <col min="2" max="2" width="4" style="5" customWidth="1"/>
    <col min="3" max="3" width="3.19921875" style="5" customWidth="1"/>
    <col min="4" max="4" width="4.09765625" style="5" customWidth="1"/>
    <col min="5" max="19" width="5.09765625" style="5" customWidth="1"/>
    <col min="20" max="20" width="13.796875" style="4" customWidth="1"/>
    <col min="21" max="21" width="2.296875" style="5" customWidth="1"/>
    <col min="22" max="22" width="5.3984375" style="5" customWidth="1"/>
    <col min="23" max="16384" width="9.09765625" style="5"/>
  </cols>
  <sheetData>
    <row r="1" spans="1:20" s="1" customFormat="1">
      <c r="B1" s="1" t="s">
        <v>6</v>
      </c>
      <c r="C1" s="2">
        <v>7.4</v>
      </c>
      <c r="D1" s="1" t="s">
        <v>46</v>
      </c>
      <c r="T1" s="7"/>
    </row>
    <row r="2" spans="1:20" s="3" customFormat="1">
      <c r="B2" s="1" t="s">
        <v>26</v>
      </c>
      <c r="C2" s="2">
        <v>7.4</v>
      </c>
      <c r="D2" s="1" t="s">
        <v>47</v>
      </c>
      <c r="T2" s="8"/>
    </row>
    <row r="3" spans="1:20" s="6" customFormat="1" ht="21" customHeight="1">
      <c r="A3" s="16"/>
      <c r="B3" s="16"/>
      <c r="C3" s="16"/>
      <c r="D3" s="16"/>
      <c r="E3" s="38" t="s">
        <v>31</v>
      </c>
      <c r="F3" s="39"/>
      <c r="G3" s="39"/>
      <c r="H3" s="38" t="s">
        <v>32</v>
      </c>
      <c r="I3" s="39"/>
      <c r="J3" s="39"/>
      <c r="K3" s="38" t="s">
        <v>33</v>
      </c>
      <c r="L3" s="39"/>
      <c r="M3" s="39"/>
      <c r="N3" s="38" t="s">
        <v>29</v>
      </c>
      <c r="O3" s="39"/>
      <c r="P3" s="39"/>
      <c r="Q3" s="38" t="s">
        <v>30</v>
      </c>
      <c r="R3" s="39"/>
      <c r="S3" s="39"/>
      <c r="T3" s="33" t="s">
        <v>21</v>
      </c>
    </row>
    <row r="4" spans="1:20" s="6" customFormat="1" ht="21" customHeight="1">
      <c r="A4" s="36" t="s">
        <v>7</v>
      </c>
      <c r="B4" s="36"/>
      <c r="C4" s="36"/>
      <c r="D4" s="37"/>
      <c r="E4" s="17" t="s">
        <v>1</v>
      </c>
      <c r="F4" s="17" t="s">
        <v>2</v>
      </c>
      <c r="G4" s="18" t="s">
        <v>3</v>
      </c>
      <c r="H4" s="17" t="s">
        <v>1</v>
      </c>
      <c r="I4" s="17" t="s">
        <v>2</v>
      </c>
      <c r="J4" s="18" t="s">
        <v>3</v>
      </c>
      <c r="K4" s="17" t="s">
        <v>1</v>
      </c>
      <c r="L4" s="17" t="s">
        <v>2</v>
      </c>
      <c r="M4" s="18" t="s">
        <v>3</v>
      </c>
      <c r="N4" s="17" t="s">
        <v>1</v>
      </c>
      <c r="O4" s="17" t="s">
        <v>2</v>
      </c>
      <c r="P4" s="18" t="s">
        <v>3</v>
      </c>
      <c r="Q4" s="17" t="s">
        <v>1</v>
      </c>
      <c r="R4" s="17" t="s">
        <v>2</v>
      </c>
      <c r="S4" s="18" t="s">
        <v>3</v>
      </c>
      <c r="T4" s="34"/>
    </row>
    <row r="5" spans="1:20" s="6" customFormat="1" ht="21" customHeight="1">
      <c r="A5" s="19"/>
      <c r="B5" s="19"/>
      <c r="C5" s="19"/>
      <c r="D5" s="19"/>
      <c r="E5" s="20" t="s">
        <v>0</v>
      </c>
      <c r="F5" s="20" t="s">
        <v>4</v>
      </c>
      <c r="G5" s="21" t="s">
        <v>5</v>
      </c>
      <c r="H5" s="20" t="s">
        <v>0</v>
      </c>
      <c r="I5" s="20" t="s">
        <v>4</v>
      </c>
      <c r="J5" s="21" t="s">
        <v>5</v>
      </c>
      <c r="K5" s="20" t="s">
        <v>0</v>
      </c>
      <c r="L5" s="20" t="s">
        <v>4</v>
      </c>
      <c r="M5" s="21" t="s">
        <v>5</v>
      </c>
      <c r="N5" s="20" t="s">
        <v>0</v>
      </c>
      <c r="O5" s="20" t="s">
        <v>4</v>
      </c>
      <c r="P5" s="21" t="s">
        <v>5</v>
      </c>
      <c r="Q5" s="20" t="s">
        <v>0</v>
      </c>
      <c r="R5" s="20" t="s">
        <v>4</v>
      </c>
      <c r="S5" s="21" t="s">
        <v>5</v>
      </c>
      <c r="T5" s="35"/>
    </row>
    <row r="6" spans="1:20" s="10" customFormat="1" ht="24.75" customHeight="1"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3"/>
      <c r="T6" s="22"/>
    </row>
    <row r="7" spans="1:20" s="10" customFormat="1" ht="24.75" customHeight="1">
      <c r="A7" s="40" t="s">
        <v>11</v>
      </c>
      <c r="B7" s="40"/>
      <c r="C7" s="40"/>
      <c r="D7" s="41"/>
      <c r="E7" s="27">
        <v>4571</v>
      </c>
      <c r="F7" s="27">
        <v>1328</v>
      </c>
      <c r="G7" s="27">
        <v>3243</v>
      </c>
      <c r="H7" s="27">
        <v>4295</v>
      </c>
      <c r="I7" s="27">
        <v>1213</v>
      </c>
      <c r="J7" s="27">
        <v>3082</v>
      </c>
      <c r="K7" s="27">
        <f>SUM(K8:K11)</f>
        <v>4366</v>
      </c>
      <c r="L7" s="27">
        <f t="shared" ref="L7:S7" si="0">SUM(L8:L11)</f>
        <v>1235</v>
      </c>
      <c r="M7" s="29">
        <f t="shared" si="0"/>
        <v>3131</v>
      </c>
      <c r="N7" s="29">
        <v>4296</v>
      </c>
      <c r="O7" s="29">
        <v>1195</v>
      </c>
      <c r="P7" s="29">
        <v>3101</v>
      </c>
      <c r="Q7" s="29">
        <f t="shared" si="0"/>
        <v>4311</v>
      </c>
      <c r="R7" s="29">
        <f t="shared" si="0"/>
        <v>1195</v>
      </c>
      <c r="S7" s="29">
        <f t="shared" si="0"/>
        <v>3116</v>
      </c>
      <c r="T7" s="23" t="s">
        <v>17</v>
      </c>
    </row>
    <row r="8" spans="1:20" s="10" customFormat="1" ht="22.5" customHeight="1">
      <c r="A8" s="14"/>
      <c r="B8" s="14" t="s">
        <v>15</v>
      </c>
      <c r="C8" s="14"/>
      <c r="D8" s="14"/>
      <c r="E8" s="28">
        <v>12</v>
      </c>
      <c r="F8" s="28">
        <v>6</v>
      </c>
      <c r="G8" s="28">
        <v>6</v>
      </c>
      <c r="H8" s="28">
        <v>22</v>
      </c>
      <c r="I8" s="28">
        <v>9</v>
      </c>
      <c r="J8" s="28">
        <v>13</v>
      </c>
      <c r="K8" s="28">
        <v>87</v>
      </c>
      <c r="L8" s="28">
        <v>60</v>
      </c>
      <c r="M8" s="30">
        <v>27</v>
      </c>
      <c r="N8" s="30">
        <v>86</v>
      </c>
      <c r="O8" s="30">
        <v>59</v>
      </c>
      <c r="P8" s="30">
        <v>27</v>
      </c>
      <c r="Q8" s="30">
        <f>SUM(R8:S8)</f>
        <v>76</v>
      </c>
      <c r="R8" s="30">
        <v>54</v>
      </c>
      <c r="S8" s="30">
        <v>22</v>
      </c>
      <c r="T8" s="22" t="s">
        <v>20</v>
      </c>
    </row>
    <row r="9" spans="1:20" s="10" customFormat="1" ht="22.5" customHeight="1">
      <c r="A9" s="15"/>
      <c r="B9" s="14" t="s">
        <v>14</v>
      </c>
      <c r="C9" s="15"/>
      <c r="D9" s="24"/>
      <c r="E9" s="28">
        <v>21</v>
      </c>
      <c r="F9" s="28">
        <v>11</v>
      </c>
      <c r="G9" s="28">
        <v>10</v>
      </c>
      <c r="H9" s="28">
        <v>24</v>
      </c>
      <c r="I9" s="28">
        <v>6</v>
      </c>
      <c r="J9" s="28">
        <v>18</v>
      </c>
      <c r="K9" s="28">
        <v>35</v>
      </c>
      <c r="L9" s="28">
        <v>14</v>
      </c>
      <c r="M9" s="30">
        <v>21</v>
      </c>
      <c r="N9" s="30">
        <v>34</v>
      </c>
      <c r="O9" s="30">
        <v>13</v>
      </c>
      <c r="P9" s="30">
        <v>21</v>
      </c>
      <c r="Q9" s="30">
        <f t="shared" ref="Q9:Q11" si="1">SUM(R9:S9)</f>
        <v>44</v>
      </c>
      <c r="R9" s="30">
        <v>11</v>
      </c>
      <c r="S9" s="30">
        <v>33</v>
      </c>
      <c r="T9" s="22" t="s">
        <v>27</v>
      </c>
    </row>
    <row r="10" spans="1:20" s="10" customFormat="1" ht="22.5" customHeight="1">
      <c r="A10" s="14"/>
      <c r="B10" s="15" t="s">
        <v>13</v>
      </c>
      <c r="C10" s="14"/>
      <c r="D10" s="14"/>
      <c r="E10" s="28">
        <v>3300</v>
      </c>
      <c r="F10" s="28">
        <v>882</v>
      </c>
      <c r="G10" s="28">
        <v>2418</v>
      </c>
      <c r="H10" s="28">
        <v>3029</v>
      </c>
      <c r="I10" s="28">
        <v>798</v>
      </c>
      <c r="J10" s="28">
        <v>2231</v>
      </c>
      <c r="K10" s="28">
        <v>3031</v>
      </c>
      <c r="L10" s="28">
        <v>777</v>
      </c>
      <c r="M10" s="30">
        <v>2254</v>
      </c>
      <c r="N10" s="30">
        <v>2982</v>
      </c>
      <c r="O10" s="30">
        <v>750</v>
      </c>
      <c r="P10" s="30">
        <v>2232</v>
      </c>
      <c r="Q10" s="30">
        <f t="shared" si="1"/>
        <v>2998</v>
      </c>
      <c r="R10" s="30">
        <v>774</v>
      </c>
      <c r="S10" s="30">
        <v>2224</v>
      </c>
      <c r="T10" s="22" t="s">
        <v>19</v>
      </c>
    </row>
    <row r="11" spans="1:20" s="10" customFormat="1" ht="22.5" customHeight="1">
      <c r="A11" s="14"/>
      <c r="B11" s="14" t="s">
        <v>12</v>
      </c>
      <c r="C11" s="14"/>
      <c r="D11" s="14"/>
      <c r="E11" s="28">
        <v>1238</v>
      </c>
      <c r="F11" s="28">
        <v>429</v>
      </c>
      <c r="G11" s="28">
        <v>809</v>
      </c>
      <c r="H11" s="28">
        <v>1220</v>
      </c>
      <c r="I11" s="28">
        <v>400</v>
      </c>
      <c r="J11" s="28">
        <v>820</v>
      </c>
      <c r="K11" s="28">
        <v>1213</v>
      </c>
      <c r="L11" s="28">
        <v>384</v>
      </c>
      <c r="M11" s="30">
        <v>829</v>
      </c>
      <c r="N11" s="30">
        <v>1194</v>
      </c>
      <c r="O11" s="30">
        <v>373</v>
      </c>
      <c r="P11" s="30">
        <v>821</v>
      </c>
      <c r="Q11" s="30">
        <f t="shared" si="1"/>
        <v>1193</v>
      </c>
      <c r="R11" s="30">
        <v>356</v>
      </c>
      <c r="S11" s="30">
        <v>837</v>
      </c>
      <c r="T11" s="22" t="s">
        <v>18</v>
      </c>
    </row>
    <row r="12" spans="1:20" s="10" customFormat="1" ht="24.75" customHeight="1"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22"/>
    </row>
    <row r="13" spans="1:20" s="10" customFormat="1" ht="24.75" customHeight="1">
      <c r="A13" s="40" t="s">
        <v>7</v>
      </c>
      <c r="B13" s="40"/>
      <c r="C13" s="40"/>
      <c r="D13" s="41"/>
      <c r="E13" s="27">
        <v>72781</v>
      </c>
      <c r="F13" s="27">
        <v>36743</v>
      </c>
      <c r="G13" s="27">
        <v>36038</v>
      </c>
      <c r="H13" s="27">
        <v>71790</v>
      </c>
      <c r="I13" s="27">
        <v>36219</v>
      </c>
      <c r="J13" s="27">
        <v>35571</v>
      </c>
      <c r="K13" s="27">
        <v>70003</v>
      </c>
      <c r="L13" s="27">
        <v>34973</v>
      </c>
      <c r="M13" s="29">
        <v>35030</v>
      </c>
      <c r="N13" s="27">
        <v>69306</v>
      </c>
      <c r="O13" s="27">
        <v>34930</v>
      </c>
      <c r="P13" s="27">
        <v>34376</v>
      </c>
      <c r="Q13" s="27">
        <f>SUM(Q14:Q17)</f>
        <v>68720</v>
      </c>
      <c r="R13" s="27">
        <f t="shared" ref="R13:S13" si="2">SUM(R14:R17)</f>
        <v>34659</v>
      </c>
      <c r="S13" s="29">
        <f t="shared" si="2"/>
        <v>34061</v>
      </c>
      <c r="T13" s="23" t="s">
        <v>21</v>
      </c>
    </row>
    <row r="14" spans="1:20" s="10" customFormat="1" ht="22.5" customHeight="1">
      <c r="B14" s="10" t="s">
        <v>16</v>
      </c>
      <c r="E14" s="28">
        <v>8306</v>
      </c>
      <c r="F14" s="28">
        <v>3415</v>
      </c>
      <c r="G14" s="28">
        <v>4891</v>
      </c>
      <c r="H14" s="28">
        <v>8172</v>
      </c>
      <c r="I14" s="28">
        <v>3331</v>
      </c>
      <c r="J14" s="28">
        <v>4841</v>
      </c>
      <c r="K14" s="28">
        <v>11290</v>
      </c>
      <c r="L14" s="28">
        <v>5831</v>
      </c>
      <c r="M14" s="30">
        <v>5459</v>
      </c>
      <c r="N14" s="28">
        <v>11124</v>
      </c>
      <c r="O14" s="28">
        <v>5773</v>
      </c>
      <c r="P14" s="28">
        <v>5351</v>
      </c>
      <c r="Q14" s="28">
        <f>SUM(R14:S14)</f>
        <v>10435</v>
      </c>
      <c r="R14" s="28">
        <v>5384</v>
      </c>
      <c r="S14" s="30">
        <v>5051</v>
      </c>
      <c r="T14" s="11" t="s">
        <v>25</v>
      </c>
    </row>
    <row r="15" spans="1:20" s="10" customFormat="1" ht="22.5" customHeight="1">
      <c r="B15" s="10" t="s">
        <v>8</v>
      </c>
      <c r="E15" s="28">
        <v>17278</v>
      </c>
      <c r="F15" s="28">
        <v>8856</v>
      </c>
      <c r="G15" s="28">
        <v>8422</v>
      </c>
      <c r="H15" s="28">
        <v>17282</v>
      </c>
      <c r="I15" s="28">
        <v>8853</v>
      </c>
      <c r="J15" s="28">
        <v>8429</v>
      </c>
      <c r="K15" s="28">
        <v>32818</v>
      </c>
      <c r="L15" s="28">
        <v>17009</v>
      </c>
      <c r="M15" s="30">
        <v>15809</v>
      </c>
      <c r="N15" s="28">
        <v>32706</v>
      </c>
      <c r="O15" s="28">
        <v>16991</v>
      </c>
      <c r="P15" s="28">
        <v>15715</v>
      </c>
      <c r="Q15" s="28">
        <f t="shared" ref="Q15:Q17" si="3">SUM(R15:S15)</f>
        <v>32404</v>
      </c>
      <c r="R15" s="28">
        <v>16900</v>
      </c>
      <c r="S15" s="30">
        <v>15504</v>
      </c>
      <c r="T15" s="11" t="s">
        <v>24</v>
      </c>
    </row>
    <row r="16" spans="1:20" s="10" customFormat="1" ht="22.5" customHeight="1">
      <c r="B16" s="10" t="s">
        <v>9</v>
      </c>
      <c r="E16" s="28">
        <v>34734</v>
      </c>
      <c r="F16" s="28">
        <v>18018</v>
      </c>
      <c r="G16" s="28">
        <v>16716</v>
      </c>
      <c r="H16" s="28">
        <v>34139</v>
      </c>
      <c r="I16" s="28">
        <v>17739</v>
      </c>
      <c r="J16" s="28">
        <v>16400</v>
      </c>
      <c r="K16" s="28">
        <v>17757</v>
      </c>
      <c r="L16" s="28">
        <v>8884</v>
      </c>
      <c r="M16" s="30">
        <v>8873</v>
      </c>
      <c r="N16" s="28">
        <v>17336</v>
      </c>
      <c r="O16" s="28">
        <v>8915</v>
      </c>
      <c r="P16" s="28">
        <v>8421</v>
      </c>
      <c r="Q16" s="28">
        <f t="shared" si="3"/>
        <v>16913</v>
      </c>
      <c r="R16" s="28">
        <v>8720</v>
      </c>
      <c r="S16" s="30">
        <v>8193</v>
      </c>
      <c r="T16" s="11" t="s">
        <v>23</v>
      </c>
    </row>
    <row r="17" spans="1:20" s="10" customFormat="1" ht="22.5" customHeight="1">
      <c r="A17" s="12"/>
      <c r="B17" s="12" t="s">
        <v>10</v>
      </c>
      <c r="C17" s="12"/>
      <c r="D17" s="12"/>
      <c r="E17" s="31">
        <v>12463</v>
      </c>
      <c r="F17" s="31">
        <v>6454</v>
      </c>
      <c r="G17" s="31">
        <v>6009</v>
      </c>
      <c r="H17" s="31">
        <v>12197</v>
      </c>
      <c r="I17" s="31">
        <v>6296</v>
      </c>
      <c r="J17" s="31">
        <v>5901</v>
      </c>
      <c r="K17" s="31">
        <v>8138</v>
      </c>
      <c r="L17" s="31">
        <v>3249</v>
      </c>
      <c r="M17" s="32">
        <v>4889</v>
      </c>
      <c r="N17" s="31">
        <v>8140</v>
      </c>
      <c r="O17" s="31">
        <v>3251</v>
      </c>
      <c r="P17" s="31">
        <v>4889</v>
      </c>
      <c r="Q17" s="32">
        <f t="shared" si="3"/>
        <v>8968</v>
      </c>
      <c r="R17" s="31">
        <v>3655</v>
      </c>
      <c r="S17" s="32">
        <v>5313</v>
      </c>
      <c r="T17" s="26" t="s">
        <v>22</v>
      </c>
    </row>
    <row r="18" spans="1:20" s="10" customFormat="1" ht="19.5">
      <c r="A18" s="6"/>
      <c r="B18" s="6"/>
      <c r="C18" s="6"/>
      <c r="D18" s="6"/>
      <c r="E18" s="6"/>
      <c r="F18" s="6"/>
      <c r="G18" s="6"/>
      <c r="H18" s="6"/>
      <c r="I18" s="6"/>
      <c r="J18" s="6"/>
      <c r="K18" s="13"/>
      <c r="L18" s="6"/>
      <c r="M18" s="6"/>
      <c r="N18" s="6"/>
      <c r="O18" s="6"/>
      <c r="P18" s="6"/>
    </row>
    <row r="19" spans="1:20" s="10" customFormat="1" ht="19.5" customHeight="1">
      <c r="A19" s="9" t="s">
        <v>34</v>
      </c>
      <c r="B19" s="9"/>
      <c r="C19" s="9" t="s">
        <v>35</v>
      </c>
      <c r="D19" s="9"/>
      <c r="L19" s="25" t="s">
        <v>36</v>
      </c>
    </row>
    <row r="20" spans="1:20" s="10" customFormat="1" ht="19.5" customHeight="1">
      <c r="A20" s="9"/>
      <c r="B20" s="9"/>
      <c r="C20" s="9"/>
      <c r="D20" s="9"/>
      <c r="L20" s="9" t="s">
        <v>37</v>
      </c>
    </row>
    <row r="21" spans="1:20" ht="19.5" customHeight="1">
      <c r="A21" s="10" t="s">
        <v>38</v>
      </c>
      <c r="B21" s="10"/>
      <c r="C21" s="10" t="s">
        <v>39</v>
      </c>
      <c r="D21" s="10"/>
      <c r="F21" s="10"/>
      <c r="L21" s="10" t="s">
        <v>40</v>
      </c>
      <c r="T21" s="5"/>
    </row>
    <row r="22" spans="1:20" ht="19.5" customHeight="1">
      <c r="A22" s="10"/>
      <c r="B22" s="10"/>
      <c r="C22" s="10" t="s">
        <v>41</v>
      </c>
      <c r="D22" s="10"/>
      <c r="F22" s="10"/>
      <c r="L22" s="10" t="s">
        <v>42</v>
      </c>
      <c r="T22" s="5"/>
    </row>
    <row r="23" spans="1:20" ht="19.5" customHeight="1">
      <c r="A23" s="10"/>
      <c r="B23" s="10"/>
      <c r="C23" s="10" t="s">
        <v>43</v>
      </c>
      <c r="D23" s="10"/>
      <c r="F23" s="10"/>
      <c r="L23" s="10" t="s">
        <v>44</v>
      </c>
      <c r="T23" s="5"/>
    </row>
    <row r="24" spans="1:20" ht="19.5" customHeight="1">
      <c r="A24" s="10"/>
      <c r="B24" s="10"/>
      <c r="C24" s="10" t="s">
        <v>28</v>
      </c>
      <c r="D24" s="10"/>
      <c r="F24" s="10"/>
      <c r="L24" s="10" t="s">
        <v>45</v>
      </c>
      <c r="T24" s="5"/>
    </row>
    <row r="25" spans="1:20" s="4" customFormat="1">
      <c r="A25" s="6"/>
      <c r="C25" s="6"/>
      <c r="D25" s="6"/>
      <c r="E25" s="6"/>
      <c r="F25" s="6"/>
      <c r="G25" s="6"/>
      <c r="H25" s="6"/>
      <c r="T25" s="9"/>
    </row>
    <row r="26" spans="1:20" s="4" customFormat="1">
      <c r="A26" s="6"/>
      <c r="C26" s="6"/>
      <c r="D26" s="6"/>
      <c r="E26" s="6"/>
      <c r="F26" s="6"/>
      <c r="G26" s="6"/>
      <c r="H26" s="6"/>
      <c r="T26" s="9"/>
    </row>
  </sheetData>
  <mergeCells count="11">
    <mergeCell ref="A13:D13"/>
    <mergeCell ref="E6:S6"/>
    <mergeCell ref="H3:J3"/>
    <mergeCell ref="K3:M3"/>
    <mergeCell ref="A7:D7"/>
    <mergeCell ref="E12:S12"/>
    <mergeCell ref="T3:T5"/>
    <mergeCell ref="A4:D4"/>
    <mergeCell ref="E3:G3"/>
    <mergeCell ref="Q3:S3"/>
    <mergeCell ref="N3:P3"/>
  </mergeCells>
  <phoneticPr fontId="1" type="noConversion"/>
  <pageMargins left="0.55118110236220474" right="0.35433070866141736" top="0.39370078740157483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2022-10-17T08:08:01Z</cp:lastPrinted>
  <dcterms:created xsi:type="dcterms:W3CDTF">2004-08-16T17:13:42Z</dcterms:created>
  <dcterms:modified xsi:type="dcterms:W3CDTF">2022-11-09T07:37:09Z</dcterms:modified>
</cp:coreProperties>
</file>