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สรง.ไตรมาส4.64\รายงานสรง.ไตรมาส4_64\ตารางสถิติ\"/>
    </mc:Choice>
  </mc:AlternateContent>
  <xr:revisionPtr revIDLastSave="0" documentId="13_ncr:1_{725CB972-8254-4F8E-93A4-5B129B7AEEA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5" sheetId="1" r:id="rId1"/>
  </sheets>
  <definedNames>
    <definedName name="_xlnm.Print_Area" localSheetId="0">ตร5!$A$1:$D$52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" i="1" l="1"/>
  <c r="D34" i="1"/>
  <c r="B34" i="1" l="1"/>
  <c r="D32" i="1"/>
  <c r="C32" i="1"/>
  <c r="B32" i="1"/>
  <c r="B33" i="1"/>
  <c r="B35" i="1"/>
  <c r="B36" i="1"/>
  <c r="B37" i="1"/>
  <c r="B38" i="1"/>
  <c r="B40" i="1"/>
  <c r="B42" i="1"/>
  <c r="B43" i="1"/>
  <c r="B44" i="1"/>
  <c r="B45" i="1"/>
  <c r="B46" i="1"/>
  <c r="B47" i="1"/>
  <c r="B48" i="1"/>
  <c r="B49" i="1"/>
  <c r="D33" i="1"/>
  <c r="C43" i="1"/>
  <c r="C42" i="1"/>
  <c r="C33" i="1"/>
  <c r="D30" i="1"/>
  <c r="C30" i="1"/>
  <c r="B30" i="1"/>
  <c r="C35" i="1"/>
  <c r="C36" i="1"/>
  <c r="C37" i="1"/>
  <c r="C40" i="1"/>
  <c r="C45" i="1"/>
  <c r="C46" i="1"/>
  <c r="C47" i="1"/>
  <c r="C48" i="1"/>
  <c r="D40" i="1"/>
  <c r="D37" i="1"/>
  <c r="D43" i="1" l="1"/>
  <c r="D42" i="1" l="1"/>
  <c r="D49" i="1" l="1"/>
  <c r="D48" i="1"/>
  <c r="D47" i="1"/>
  <c r="D46" i="1"/>
  <c r="D45" i="1"/>
  <c r="D44" i="1"/>
  <c r="D36" i="1"/>
  <c r="D35" i="1"/>
</calcChain>
</file>

<file path=xl/sharedStrings.xml><?xml version="1.0" encoding="utf-8"?>
<sst xmlns="http://schemas.openxmlformats.org/spreadsheetml/2006/main" count="86" uniqueCount="32">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</sst>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187" fontId="11" fillId="0" borderId="0" xfId="1" quotePrefix="1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1" fillId="0" borderId="0" xfId="1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188" fontId="6" fillId="0" borderId="0" xfId="1" applyNumberFormat="1" applyFont="1" applyFill="1" applyAlignment="1">
      <alignment vertical="center"/>
    </xf>
    <xf numFmtId="188" fontId="4" fillId="0" borderId="0" xfId="1" applyNumberFormat="1" applyFont="1" applyFill="1" applyAlignment="1">
      <alignment vertical="center"/>
    </xf>
    <xf numFmtId="188" fontId="4" fillId="0" borderId="0" xfId="1" applyNumberFormat="1" applyFont="1" applyFill="1"/>
    <xf numFmtId="188" fontId="4" fillId="0" borderId="0" xfId="1" applyNumberFormat="1" applyFont="1" applyFill="1" applyBorder="1"/>
    <xf numFmtId="188" fontId="16" fillId="0" borderId="0" xfId="1" applyNumberFormat="1" applyFont="1" applyFill="1" applyAlignment="1">
      <alignment vertical="center"/>
    </xf>
    <xf numFmtId="3" fontId="15" fillId="0" borderId="0" xfId="0" applyNumberFormat="1" applyFont="1" applyFill="1" applyAlignment="1">
      <alignment horizontal="right"/>
    </xf>
    <xf numFmtId="187" fontId="11" fillId="0" borderId="1" xfId="1" quotePrefix="1" applyNumberFormat="1" applyFont="1" applyFill="1" applyBorder="1" applyAlignment="1">
      <alignment horizontal="right"/>
    </xf>
    <xf numFmtId="187" fontId="10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Alignment="1">
      <alignment horizontal="right"/>
    </xf>
    <xf numFmtId="2" fontId="11" fillId="0" borderId="0" xfId="1" applyNumberFormat="1" applyFont="1" applyFill="1" applyAlignment="1">
      <alignment horizontal="right"/>
    </xf>
    <xf numFmtId="2" fontId="11" fillId="0" borderId="0" xfId="1" quotePrefix="1" applyNumberFormat="1" applyFont="1" applyFill="1" applyBorder="1" applyAlignment="1">
      <alignment horizontal="right"/>
    </xf>
    <xf numFmtId="2" fontId="11" fillId="0" borderId="1" xfId="1" quotePrefix="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</cellXfs>
  <cellStyles count="11">
    <cellStyle name="Comma 2" xfId="5" xr:uid="{00000000-0005-0000-0000-000000000000}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เครื่องหมายจุลภาค 3" xfId="10" xr:uid="{00000000-0005-0000-0000-000005000000}"/>
    <cellStyle name="จุลภาค" xfId="1" builtinId="3"/>
    <cellStyle name="ปกติ" xfId="0" builtinId="0"/>
    <cellStyle name="ปกติ 2" xfId="2" xr:uid="{00000000-0005-0000-0000-000007000000}"/>
    <cellStyle name="ปกติ 2 2" xfId="8" xr:uid="{00000000-0005-0000-0000-000008000000}"/>
    <cellStyle name="ปกติ 3 2" xfId="9" xr:uid="{00000000-0005-0000-0000-000009000000}"/>
    <cellStyle name="เปอร์เซ็นต์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07"/>
  <sheetViews>
    <sheetView tabSelected="1" topLeftCell="A34" zoomScale="80" zoomScaleNormal="80" zoomScaleSheetLayoutView="120" workbookViewId="0">
      <pane xSplit="4" topLeftCell="E1" activePane="topRight" state="frozen"/>
      <selection pane="topRight" activeCell="H38" sqref="H38"/>
    </sheetView>
  </sheetViews>
  <sheetFormatPr defaultRowHeight="15" x14ac:dyDescent="0.25"/>
  <cols>
    <col min="1" max="1" width="43.140625" style="1" customWidth="1"/>
    <col min="2" max="4" width="19" style="1" customWidth="1"/>
    <col min="5" max="7" width="9.140625" style="1"/>
    <col min="8" max="9" width="11.140625" style="1" bestFit="1" customWidth="1"/>
    <col min="10" max="10" width="11" style="1" bestFit="1" customWidth="1"/>
    <col min="11" max="16384" width="9.140625" style="1"/>
  </cols>
  <sheetData>
    <row r="1" spans="1:10" s="7" customFormat="1" ht="21" x14ac:dyDescent="0.25">
      <c r="A1" s="9" t="s">
        <v>30</v>
      </c>
      <c r="B1" s="8"/>
      <c r="C1" s="8"/>
      <c r="D1" s="8"/>
    </row>
    <row r="2" spans="1:10" s="7" customFormat="1" ht="11.25" customHeight="1" x14ac:dyDescent="0.25">
      <c r="A2" s="9"/>
      <c r="B2" s="8"/>
      <c r="C2" s="8"/>
      <c r="D2" s="8"/>
    </row>
    <row r="3" spans="1:10" s="6" customFormat="1" ht="18.95" customHeight="1" x14ac:dyDescent="0.3">
      <c r="A3" s="12" t="s">
        <v>29</v>
      </c>
      <c r="B3" s="13" t="s">
        <v>28</v>
      </c>
      <c r="C3" s="13" t="s">
        <v>27</v>
      </c>
      <c r="D3" s="13" t="s">
        <v>26</v>
      </c>
    </row>
    <row r="4" spans="1:10" s="6" customFormat="1" ht="18.95" customHeight="1" x14ac:dyDescent="0.3">
      <c r="A4" s="10"/>
      <c r="B4" s="35" t="s">
        <v>25</v>
      </c>
      <c r="C4" s="35"/>
      <c r="D4" s="35"/>
    </row>
    <row r="5" spans="1:10" s="5" customFormat="1" ht="18.95" customHeight="1" x14ac:dyDescent="0.3">
      <c r="A5" s="14" t="s">
        <v>23</v>
      </c>
      <c r="B5" s="21">
        <v>294994.14</v>
      </c>
      <c r="C5" s="21">
        <v>154847.45000000001</v>
      </c>
      <c r="D5" s="21">
        <v>140146.69</v>
      </c>
      <c r="F5" s="22"/>
      <c r="G5" s="22"/>
      <c r="H5" s="22"/>
      <c r="I5" s="22"/>
      <c r="J5" s="22"/>
    </row>
    <row r="6" spans="1:10" s="3" customFormat="1" ht="18.95" customHeight="1" x14ac:dyDescent="0.3">
      <c r="A6" s="16" t="s">
        <v>22</v>
      </c>
      <c r="B6" s="19">
        <v>157444.07999999999</v>
      </c>
      <c r="C6" s="19">
        <v>88257.26</v>
      </c>
      <c r="D6" s="19">
        <v>69186.83</v>
      </c>
      <c r="F6" s="19"/>
      <c r="G6" s="27"/>
      <c r="H6" s="27"/>
      <c r="I6" s="26"/>
      <c r="J6" s="23"/>
    </row>
    <row r="7" spans="1:10" s="3" customFormat="1" ht="18.95" customHeight="1" x14ac:dyDescent="0.3">
      <c r="A7" s="16" t="s">
        <v>21</v>
      </c>
      <c r="B7" s="20" t="s">
        <v>0</v>
      </c>
      <c r="C7" s="20" t="s">
        <v>0</v>
      </c>
      <c r="D7" s="20" t="s">
        <v>0</v>
      </c>
      <c r="F7" s="20"/>
      <c r="G7" s="20"/>
      <c r="H7" s="20"/>
      <c r="I7" s="26"/>
      <c r="J7" s="23"/>
    </row>
    <row r="8" spans="1:10" s="3" customFormat="1" ht="18.95" customHeight="1" x14ac:dyDescent="0.3">
      <c r="A8" s="16" t="s">
        <v>20</v>
      </c>
      <c r="B8" s="19">
        <v>23027.96</v>
      </c>
      <c r="C8" s="19">
        <v>10703.05</v>
      </c>
      <c r="D8" s="19">
        <v>12324.91</v>
      </c>
      <c r="F8" s="19"/>
      <c r="G8" s="19"/>
      <c r="H8" s="19"/>
      <c r="I8" s="26"/>
      <c r="J8" s="23"/>
    </row>
    <row r="9" spans="1:10" s="3" customFormat="1" ht="18.95" customHeight="1" x14ac:dyDescent="0.3">
      <c r="A9" s="16" t="s">
        <v>19</v>
      </c>
      <c r="B9" s="19">
        <v>1006.66</v>
      </c>
      <c r="C9" s="19">
        <v>669.69</v>
      </c>
      <c r="D9" s="19">
        <v>336.97</v>
      </c>
      <c r="F9" s="19"/>
      <c r="G9" s="19"/>
      <c r="H9" s="19"/>
      <c r="I9" s="26"/>
      <c r="J9" s="23"/>
    </row>
    <row r="10" spans="1:10" s="3" customFormat="1" ht="18.95" customHeight="1" x14ac:dyDescent="0.3">
      <c r="A10" s="16" t="s">
        <v>18</v>
      </c>
      <c r="B10" s="19">
        <v>535.89</v>
      </c>
      <c r="C10" s="19">
        <v>217.74</v>
      </c>
      <c r="D10" s="19">
        <v>318.14999999999998</v>
      </c>
      <c r="F10" s="19"/>
      <c r="G10" s="19"/>
      <c r="H10" s="19"/>
      <c r="I10" s="26"/>
      <c r="J10" s="23"/>
    </row>
    <row r="11" spans="1:10" s="2" customFormat="1" ht="18.95" customHeight="1" x14ac:dyDescent="0.3">
      <c r="A11" s="16" t="s">
        <v>17</v>
      </c>
      <c r="B11" s="19">
        <v>13003.41</v>
      </c>
      <c r="C11" s="19">
        <v>9780.33</v>
      </c>
      <c r="D11" s="19">
        <v>3223.08</v>
      </c>
      <c r="F11" s="19"/>
      <c r="G11" s="19"/>
      <c r="H11" s="19"/>
      <c r="I11" s="26"/>
      <c r="J11" s="24"/>
    </row>
    <row r="12" spans="1:10" s="2" customFormat="1" ht="18.95" customHeight="1" x14ac:dyDescent="0.3">
      <c r="A12" s="16" t="s">
        <v>16</v>
      </c>
      <c r="B12" s="19">
        <v>41236.01</v>
      </c>
      <c r="C12" s="19">
        <v>20461.810000000001</v>
      </c>
      <c r="D12" s="19">
        <v>20774.2</v>
      </c>
      <c r="F12" s="19"/>
      <c r="G12" s="19"/>
      <c r="H12" s="19"/>
      <c r="I12" s="26"/>
      <c r="J12" s="24"/>
    </row>
    <row r="13" spans="1:10" s="4" customFormat="1" ht="18.95" customHeight="1" x14ac:dyDescent="0.3">
      <c r="A13" s="16" t="s">
        <v>15</v>
      </c>
      <c r="B13" s="19">
        <v>2388.1799999999998</v>
      </c>
      <c r="C13" s="19">
        <v>2219</v>
      </c>
      <c r="D13" s="19">
        <v>168.53</v>
      </c>
      <c r="F13" s="19"/>
      <c r="G13" s="19"/>
      <c r="H13" s="19"/>
      <c r="I13" s="26"/>
      <c r="J13" s="25"/>
    </row>
    <row r="14" spans="1:10" s="2" customFormat="1" ht="18.95" customHeight="1" x14ac:dyDescent="0.3">
      <c r="A14" s="16" t="s">
        <v>14</v>
      </c>
      <c r="B14" s="19">
        <v>17099.080000000002</v>
      </c>
      <c r="C14" s="19">
        <v>4560.7700000000004</v>
      </c>
      <c r="D14" s="19">
        <v>12538.31</v>
      </c>
      <c r="F14" s="19"/>
      <c r="G14" s="27"/>
      <c r="H14" s="27"/>
      <c r="I14" s="26"/>
      <c r="J14" s="24"/>
    </row>
    <row r="15" spans="1:10" s="2" customFormat="1" ht="18.95" customHeight="1" x14ac:dyDescent="0.3">
      <c r="A15" s="16" t="s">
        <v>13</v>
      </c>
      <c r="B15" s="19" t="s">
        <v>0</v>
      </c>
      <c r="C15" s="19" t="s">
        <v>0</v>
      </c>
      <c r="D15" s="19" t="s">
        <v>0</v>
      </c>
      <c r="F15" s="19"/>
      <c r="G15" s="19"/>
      <c r="H15" s="19"/>
      <c r="I15" s="26"/>
      <c r="J15" s="24"/>
    </row>
    <row r="16" spans="1:10" s="2" customFormat="1" ht="18.95" customHeight="1" x14ac:dyDescent="0.3">
      <c r="A16" s="16" t="s">
        <v>12</v>
      </c>
      <c r="B16" s="19">
        <v>2905.72</v>
      </c>
      <c r="C16" s="19">
        <v>1029.6400000000001</v>
      </c>
      <c r="D16" s="19">
        <v>1876.09</v>
      </c>
      <c r="F16" s="19"/>
      <c r="G16" s="19"/>
      <c r="H16" s="19"/>
      <c r="I16" s="26"/>
      <c r="J16" s="24"/>
    </row>
    <row r="17" spans="1:10" s="2" customFormat="1" ht="18.95" customHeight="1" x14ac:dyDescent="0.3">
      <c r="A17" s="16" t="s">
        <v>11</v>
      </c>
      <c r="B17" s="19" t="s">
        <v>0</v>
      </c>
      <c r="C17" s="19" t="s">
        <v>0</v>
      </c>
      <c r="D17" s="19" t="s">
        <v>0</v>
      </c>
      <c r="F17" s="27"/>
      <c r="G17" s="27"/>
      <c r="H17" s="27"/>
      <c r="I17" s="26"/>
      <c r="J17" s="24"/>
    </row>
    <row r="18" spans="1:10" s="2" customFormat="1" ht="18.95" customHeight="1" x14ac:dyDescent="0.3">
      <c r="A18" s="16" t="s">
        <v>10</v>
      </c>
      <c r="B18" s="20">
        <v>1391.25</v>
      </c>
      <c r="C18" s="20">
        <v>530.76</v>
      </c>
      <c r="D18" s="20">
        <v>860.49</v>
      </c>
      <c r="F18" s="19"/>
      <c r="G18" s="19"/>
      <c r="H18" s="19"/>
      <c r="I18" s="26"/>
      <c r="J18" s="24"/>
    </row>
    <row r="19" spans="1:10" s="2" customFormat="1" ht="18.95" customHeight="1" x14ac:dyDescent="0.3">
      <c r="A19" s="16" t="s">
        <v>9</v>
      </c>
      <c r="B19" s="19">
        <v>1534.67</v>
      </c>
      <c r="C19" s="19">
        <v>1117.28</v>
      </c>
      <c r="D19" s="19">
        <v>418</v>
      </c>
      <c r="F19" s="27"/>
      <c r="G19" s="27"/>
      <c r="H19" s="27"/>
      <c r="I19" s="26"/>
      <c r="J19" s="24"/>
    </row>
    <row r="20" spans="1:10" s="2" customFormat="1" ht="18.95" customHeight="1" x14ac:dyDescent="0.3">
      <c r="A20" s="16" t="s">
        <v>8</v>
      </c>
      <c r="B20" s="19">
        <v>12659.69</v>
      </c>
      <c r="C20" s="19">
        <v>7818.57</v>
      </c>
      <c r="D20" s="19">
        <v>4841.12</v>
      </c>
      <c r="F20" s="19"/>
      <c r="G20" s="19"/>
      <c r="H20" s="19"/>
      <c r="I20" s="26"/>
      <c r="J20" s="24"/>
    </row>
    <row r="21" spans="1:10" s="2" customFormat="1" ht="18.95" customHeight="1" x14ac:dyDescent="0.3">
      <c r="A21" s="16" t="s">
        <v>7</v>
      </c>
      <c r="B21" s="19">
        <v>7454</v>
      </c>
      <c r="C21" s="19">
        <v>3039.41</v>
      </c>
      <c r="D21" s="19">
        <v>4415.1400000000003</v>
      </c>
      <c r="F21" s="27"/>
      <c r="G21" s="27"/>
      <c r="H21" s="27"/>
      <c r="I21" s="26"/>
      <c r="J21" s="24"/>
    </row>
    <row r="22" spans="1:10" s="2" customFormat="1" ht="18.95" customHeight="1" x14ac:dyDescent="0.3">
      <c r="A22" s="16" t="s">
        <v>6</v>
      </c>
      <c r="B22" s="19">
        <v>5586.84</v>
      </c>
      <c r="C22" s="19">
        <v>1771.31</v>
      </c>
      <c r="D22" s="19">
        <v>3815.53</v>
      </c>
      <c r="F22" s="19"/>
      <c r="G22" s="19"/>
      <c r="H22" s="19"/>
      <c r="I22" s="26"/>
      <c r="J22" s="24"/>
    </row>
    <row r="23" spans="1:10" s="2" customFormat="1" ht="18.95" customHeight="1" x14ac:dyDescent="0.3">
      <c r="A23" s="16" t="s">
        <v>5</v>
      </c>
      <c r="B23" s="19">
        <v>2620</v>
      </c>
      <c r="C23" s="19">
        <v>1484.22</v>
      </c>
      <c r="D23" s="19">
        <v>1136.33</v>
      </c>
      <c r="H23" s="24"/>
      <c r="I23" s="26"/>
      <c r="J23" s="24"/>
    </row>
    <row r="24" spans="1:10" s="2" customFormat="1" ht="18.95" customHeight="1" x14ac:dyDescent="0.3">
      <c r="A24" s="16" t="s">
        <v>4</v>
      </c>
      <c r="B24" s="19">
        <v>3527.6</v>
      </c>
      <c r="C24" s="19">
        <v>1185.98</v>
      </c>
      <c r="D24" s="19">
        <v>2341.62</v>
      </c>
      <c r="H24" s="24"/>
      <c r="I24" s="26"/>
      <c r="J24" s="24"/>
    </row>
    <row r="25" spans="1:10" s="2" customFormat="1" ht="18.95" customHeight="1" x14ac:dyDescent="0.3">
      <c r="A25" s="16" t="s">
        <v>3</v>
      </c>
      <c r="B25" s="19">
        <v>1572.01</v>
      </c>
      <c r="C25" s="19" t="s">
        <v>0</v>
      </c>
      <c r="D25" s="19">
        <v>1572.01</v>
      </c>
      <c r="I25" s="24"/>
      <c r="J25" s="24"/>
    </row>
    <row r="26" spans="1:10" s="2" customFormat="1" ht="18.95" customHeight="1" x14ac:dyDescent="0.3">
      <c r="A26" s="16" t="s">
        <v>2</v>
      </c>
      <c r="B26" s="20" t="s">
        <v>0</v>
      </c>
      <c r="C26" s="20" t="s">
        <v>0</v>
      </c>
      <c r="D26" s="20" t="s">
        <v>0</v>
      </c>
      <c r="F26" s="5"/>
      <c r="G26" s="5"/>
      <c r="H26" s="5"/>
      <c r="I26" s="24"/>
      <c r="J26" s="24"/>
    </row>
    <row r="27" spans="1:10" s="2" customFormat="1" ht="18.95" customHeight="1" x14ac:dyDescent="0.3">
      <c r="A27" s="16" t="s">
        <v>1</v>
      </c>
      <c r="B27" s="20" t="s">
        <v>0</v>
      </c>
      <c r="C27" s="20" t="s">
        <v>0</v>
      </c>
      <c r="D27" s="20" t="s">
        <v>0</v>
      </c>
      <c r="J27" s="24"/>
    </row>
    <row r="28" spans="1:10" s="2" customFormat="1" ht="18.95" customHeight="1" x14ac:dyDescent="0.3">
      <c r="A28" s="11"/>
      <c r="B28" s="35" t="s">
        <v>24</v>
      </c>
      <c r="C28" s="35"/>
      <c r="D28" s="35"/>
      <c r="E28" s="5"/>
      <c r="F28" s="3"/>
      <c r="G28" s="3"/>
      <c r="H28" s="3"/>
      <c r="I28" s="5"/>
    </row>
    <row r="29" spans="1:10" s="5" customFormat="1" ht="18.95" customHeight="1" x14ac:dyDescent="0.3">
      <c r="A29" s="14" t="s">
        <v>23</v>
      </c>
      <c r="B29" s="29">
        <v>100</v>
      </c>
      <c r="C29" s="29">
        <v>100</v>
      </c>
      <c r="D29" s="29">
        <v>100</v>
      </c>
      <c r="E29" s="3"/>
      <c r="F29" s="3"/>
      <c r="G29" s="3"/>
      <c r="H29" s="3"/>
      <c r="I29" s="3"/>
    </row>
    <row r="30" spans="1:10" s="3" customFormat="1" ht="18.95" customHeight="1" x14ac:dyDescent="0.3">
      <c r="A30" s="16" t="s">
        <v>22</v>
      </c>
      <c r="B30" s="30">
        <f>B6*100/B5</f>
        <v>53.371934778094229</v>
      </c>
      <c r="C30" s="30">
        <f>C6*100/C5</f>
        <v>56.99626309635709</v>
      </c>
      <c r="D30" s="30">
        <f>D6*100/D5</f>
        <v>49.367437789647404</v>
      </c>
    </row>
    <row r="31" spans="1:10" s="3" customFormat="1" ht="18.95" customHeight="1" x14ac:dyDescent="0.3">
      <c r="A31" s="16" t="s">
        <v>21</v>
      </c>
      <c r="B31" s="20" t="s">
        <v>0</v>
      </c>
      <c r="C31" s="31" t="s">
        <v>0</v>
      </c>
      <c r="D31" s="31" t="s">
        <v>0</v>
      </c>
    </row>
    <row r="32" spans="1:10" s="3" customFormat="1" ht="18.95" customHeight="1" x14ac:dyDescent="0.3">
      <c r="A32" s="16" t="s">
        <v>20</v>
      </c>
      <c r="B32" s="30">
        <f>B8*100/B5</f>
        <v>7.8062432019836052</v>
      </c>
      <c r="C32" s="30">
        <f>C8*100/C5</f>
        <v>6.9119962905427244</v>
      </c>
      <c r="D32" s="30">
        <f>D8*100/D5</f>
        <v>8.794292608694505</v>
      </c>
    </row>
    <row r="33" spans="1:9" s="3" customFormat="1" ht="18.95" customHeight="1" x14ac:dyDescent="0.3">
      <c r="A33" s="16" t="s">
        <v>19</v>
      </c>
      <c r="B33" s="30">
        <f>B9*100/B5</f>
        <v>0.34124745664439299</v>
      </c>
      <c r="C33" s="30">
        <f>C9*100/C5</f>
        <v>0.43248371219545428</v>
      </c>
      <c r="D33" s="30">
        <f>D9*100/D5</f>
        <v>0.24044092657486238</v>
      </c>
      <c r="F33" s="2"/>
      <c r="G33" s="2"/>
      <c r="H33" s="2"/>
    </row>
    <row r="34" spans="1:9" s="3" customFormat="1" ht="18.95" customHeight="1" x14ac:dyDescent="0.3">
      <c r="A34" s="16" t="s">
        <v>18</v>
      </c>
      <c r="B34" s="30">
        <f>B10*100/B5</f>
        <v>0.18166123571132634</v>
      </c>
      <c r="C34" s="30">
        <f>C10*100/C5</f>
        <v>0.14061581253033226</v>
      </c>
      <c r="D34" s="30">
        <f>D10*100/D5</f>
        <v>0.22701213992281941</v>
      </c>
      <c r="E34" s="2"/>
      <c r="F34" s="2"/>
      <c r="G34" s="2"/>
      <c r="H34" s="2"/>
      <c r="I34" s="2"/>
    </row>
    <row r="35" spans="1:9" s="2" customFormat="1" ht="18.95" customHeight="1" x14ac:dyDescent="0.3">
      <c r="A35" s="16" t="s">
        <v>17</v>
      </c>
      <c r="B35" s="30">
        <f>B11*100/B5</f>
        <v>4.4080231559854033</v>
      </c>
      <c r="C35" s="30">
        <f>C11*100/C5</f>
        <v>6.3161065939413268</v>
      </c>
      <c r="D35" s="30">
        <f>D11*100/D5</f>
        <v>2.2997903125646419</v>
      </c>
    </row>
    <row r="36" spans="1:9" s="2" customFormat="1" ht="18.95" customHeight="1" x14ac:dyDescent="0.3">
      <c r="A36" s="16" t="s">
        <v>16</v>
      </c>
      <c r="B36" s="30">
        <f>B12*100/B5</f>
        <v>13.978586150897776</v>
      </c>
      <c r="C36" s="30">
        <f>C12*100/C5</f>
        <v>13.214173045794427</v>
      </c>
      <c r="D36" s="30">
        <f>D12*100/D5</f>
        <v>14.823182766571225</v>
      </c>
      <c r="F36" s="4"/>
      <c r="G36" s="4"/>
      <c r="H36" s="4"/>
    </row>
    <row r="37" spans="1:9" s="2" customFormat="1" ht="18.95" customHeight="1" x14ac:dyDescent="0.3">
      <c r="A37" s="16" t="s">
        <v>15</v>
      </c>
      <c r="B37" s="30">
        <f>B13*100/B5</f>
        <v>0.80956862397334384</v>
      </c>
      <c r="C37" s="30">
        <f>C13*100/C5</f>
        <v>1.4330232754882304</v>
      </c>
      <c r="D37" s="30">
        <f>D13*100/D5</f>
        <v>0.12025257250099877</v>
      </c>
      <c r="E37" s="4"/>
      <c r="I37" s="4"/>
    </row>
    <row r="38" spans="1:9" s="4" customFormat="1" ht="18.95" customHeight="1" x14ac:dyDescent="0.3">
      <c r="A38" s="16" t="s">
        <v>14</v>
      </c>
      <c r="B38" s="30">
        <f>B14*100/B5</f>
        <v>5.7964134473993285</v>
      </c>
      <c r="C38" s="30">
        <v>3</v>
      </c>
      <c r="D38" s="30">
        <v>9</v>
      </c>
      <c r="E38" s="2"/>
      <c r="F38" s="2"/>
      <c r="G38" s="2"/>
      <c r="H38" s="2"/>
      <c r="I38" s="2"/>
    </row>
    <row r="39" spans="1:9" s="2" customFormat="1" ht="18.95" customHeight="1" x14ac:dyDescent="0.3">
      <c r="A39" s="16" t="s">
        <v>13</v>
      </c>
      <c r="B39" s="31" t="s">
        <v>0</v>
      </c>
      <c r="C39" s="31" t="s">
        <v>0</v>
      </c>
      <c r="D39" s="31" t="s">
        <v>0</v>
      </c>
    </row>
    <row r="40" spans="1:9" s="2" customFormat="1" ht="18.95" customHeight="1" x14ac:dyDescent="0.3">
      <c r="A40" s="16" t="s">
        <v>12</v>
      </c>
      <c r="B40" s="30">
        <f>B16*100/B5</f>
        <v>0.98500939713582103</v>
      </c>
      <c r="C40" s="30">
        <f>C16*100/C5</f>
        <v>0.66493829895164569</v>
      </c>
      <c r="D40" s="30">
        <f>D16*100/D5</f>
        <v>1.3386616551557515</v>
      </c>
    </row>
    <row r="41" spans="1:9" s="2" customFormat="1" ht="18.95" customHeight="1" x14ac:dyDescent="0.3">
      <c r="A41" s="16" t="s">
        <v>11</v>
      </c>
      <c r="B41" s="31" t="s">
        <v>0</v>
      </c>
      <c r="C41" s="31" t="s">
        <v>0</v>
      </c>
      <c r="D41" s="31" t="s">
        <v>0</v>
      </c>
    </row>
    <row r="42" spans="1:9" s="2" customFormat="1" ht="18.95" customHeight="1" x14ac:dyDescent="0.3">
      <c r="A42" s="16" t="s">
        <v>10</v>
      </c>
      <c r="B42" s="30">
        <f>B18*100/B5</f>
        <v>0.47161953793387218</v>
      </c>
      <c r="C42" s="30">
        <f>C18*100/C5</f>
        <v>0.34276315173417449</v>
      </c>
      <c r="D42" s="30">
        <f>D18*100/D5</f>
        <v>0.61399238183934279</v>
      </c>
    </row>
    <row r="43" spans="1:9" s="2" customFormat="1" ht="18.95" customHeight="1" x14ac:dyDescent="0.3">
      <c r="A43" s="16" t="s">
        <v>9</v>
      </c>
      <c r="B43" s="30">
        <f>B19*100/B5</f>
        <v>0.52023745285245326</v>
      </c>
      <c r="C43" s="30">
        <f>C19*100/C5</f>
        <v>0.72153593746619649</v>
      </c>
      <c r="D43" s="30">
        <f>D19*100/D5</f>
        <v>0.29825891713889213</v>
      </c>
    </row>
    <row r="44" spans="1:9" s="2" customFormat="1" ht="18.95" customHeight="1" x14ac:dyDescent="0.3">
      <c r="A44" s="16" t="s">
        <v>8</v>
      </c>
      <c r="B44" s="30">
        <f>B20*100/B5</f>
        <v>4.2915055871957319</v>
      </c>
      <c r="C44" s="30">
        <v>5.0999999999999996</v>
      </c>
      <c r="D44" s="30">
        <f>D20*100/D5</f>
        <v>3.4543234663622808</v>
      </c>
    </row>
    <row r="45" spans="1:9" s="2" customFormat="1" ht="18.95" customHeight="1" x14ac:dyDescent="0.3">
      <c r="A45" s="16" t="s">
        <v>7</v>
      </c>
      <c r="B45" s="30">
        <f>B21*100/B5</f>
        <v>2.5268298549930517</v>
      </c>
      <c r="C45" s="30">
        <f>C21*100/C5</f>
        <v>1.9628414933536198</v>
      </c>
      <c r="D45" s="30">
        <f>D21*100/D5</f>
        <v>3.1503705153507373</v>
      </c>
    </row>
    <row r="46" spans="1:9" s="2" customFormat="1" ht="18.95" customHeight="1" x14ac:dyDescent="0.3">
      <c r="A46" s="16" t="s">
        <v>6</v>
      </c>
      <c r="B46" s="30">
        <f>B22*100/B5</f>
        <v>1.8938816886328655</v>
      </c>
      <c r="C46" s="30">
        <f>C22*100/C5</f>
        <v>1.1439064705295436</v>
      </c>
      <c r="D46" s="30">
        <f>D22*100/D5</f>
        <v>2.7225259476338683</v>
      </c>
    </row>
    <row r="47" spans="1:9" s="2" customFormat="1" ht="18.95" customHeight="1" x14ac:dyDescent="0.3">
      <c r="A47" s="16" t="s">
        <v>5</v>
      </c>
      <c r="B47" s="30">
        <f>B23*100/B5</f>
        <v>0.88815323585749872</v>
      </c>
      <c r="C47" s="30">
        <f>C23*100/C5</f>
        <v>0.95850464440970773</v>
      </c>
      <c r="D47" s="30">
        <f>D23*100/D5</f>
        <v>0.8108147256278404</v>
      </c>
    </row>
    <row r="48" spans="1:9" s="2" customFormat="1" ht="18.95" customHeight="1" x14ac:dyDescent="0.3">
      <c r="A48" s="16" t="s">
        <v>4</v>
      </c>
      <c r="B48" s="30">
        <f>B24*100/B5</f>
        <v>1.1958203644316459</v>
      </c>
      <c r="C48" s="30">
        <f>C24*100/C5</f>
        <v>0.76590218308406111</v>
      </c>
      <c r="D48" s="30">
        <f>D24*100/D5</f>
        <v>1.6708350372028051</v>
      </c>
    </row>
    <row r="49" spans="1:4" s="2" customFormat="1" ht="18.95" customHeight="1" x14ac:dyDescent="0.3">
      <c r="A49" s="16" t="s">
        <v>3</v>
      </c>
      <c r="B49" s="30">
        <f>B25*100/B5</f>
        <v>0.53289533141234602</v>
      </c>
      <c r="C49" s="32" t="s">
        <v>0</v>
      </c>
      <c r="D49" s="30">
        <f>D25*100/D5</f>
        <v>1.1216889960083967</v>
      </c>
    </row>
    <row r="50" spans="1:4" s="2" customFormat="1" ht="18.95" customHeight="1" x14ac:dyDescent="0.3">
      <c r="A50" s="16" t="s">
        <v>2</v>
      </c>
      <c r="B50" s="18" t="s">
        <v>0</v>
      </c>
      <c r="C50" s="33" t="s">
        <v>0</v>
      </c>
      <c r="D50" s="18" t="s">
        <v>0</v>
      </c>
    </row>
    <row r="51" spans="1:4" s="2" customFormat="1" ht="18.95" customHeight="1" x14ac:dyDescent="0.3">
      <c r="A51" s="17" t="s">
        <v>1</v>
      </c>
      <c r="B51" s="28" t="s">
        <v>0</v>
      </c>
      <c r="C51" s="34" t="s">
        <v>0</v>
      </c>
      <c r="D51" s="28" t="s">
        <v>0</v>
      </c>
    </row>
    <row r="52" spans="1:4" s="2" customFormat="1" ht="18.75" x14ac:dyDescent="0.3">
      <c r="A52" s="15" t="s">
        <v>31</v>
      </c>
      <c r="C52" s="18"/>
    </row>
    <row r="53" spans="1:4" s="2" customFormat="1" ht="18.75" x14ac:dyDescent="0.3"/>
    <row r="54" spans="1:4" s="2" customFormat="1" ht="18.75" x14ac:dyDescent="0.3"/>
    <row r="55" spans="1:4" s="2" customFormat="1" ht="18.75" x14ac:dyDescent="0.3"/>
    <row r="56" spans="1:4" s="2" customFormat="1" ht="18.75" x14ac:dyDescent="0.3"/>
    <row r="57" spans="1:4" s="2" customFormat="1" ht="18.75" x14ac:dyDescent="0.3"/>
    <row r="58" spans="1:4" s="2" customFormat="1" ht="18.75" x14ac:dyDescent="0.3"/>
    <row r="59" spans="1:4" s="2" customFormat="1" ht="18.75" x14ac:dyDescent="0.3"/>
    <row r="60" spans="1:4" s="2" customFormat="1" ht="18.75" x14ac:dyDescent="0.3"/>
    <row r="61" spans="1:4" s="2" customFormat="1" ht="18.75" x14ac:dyDescent="0.3"/>
    <row r="62" spans="1:4" s="2" customFormat="1" ht="18.75" x14ac:dyDescent="0.3"/>
    <row r="63" spans="1:4" s="2" customFormat="1" ht="18.75" x14ac:dyDescent="0.3"/>
    <row r="64" spans="1:4" s="2" customFormat="1" ht="18.75" x14ac:dyDescent="0.3"/>
    <row r="65" s="2" customFormat="1" ht="18.75" x14ac:dyDescent="0.3"/>
    <row r="66" s="2" customFormat="1" ht="18.75" x14ac:dyDescent="0.3"/>
    <row r="67" s="2" customFormat="1" ht="18.75" x14ac:dyDescent="0.3"/>
    <row r="68" s="2" customFormat="1" ht="18.75" x14ac:dyDescent="0.3"/>
    <row r="69" s="2" customFormat="1" ht="18.75" x14ac:dyDescent="0.3"/>
    <row r="70" s="2" customFormat="1" ht="18.75" x14ac:dyDescent="0.3"/>
    <row r="71" s="2" customFormat="1" ht="18.75" x14ac:dyDescent="0.3"/>
    <row r="72" s="2" customFormat="1" ht="18.75" x14ac:dyDescent="0.3"/>
    <row r="73" s="2" customFormat="1" ht="18.75" x14ac:dyDescent="0.3"/>
    <row r="74" s="2" customFormat="1" ht="18.75" x14ac:dyDescent="0.3"/>
    <row r="75" s="2" customFormat="1" ht="18.75" x14ac:dyDescent="0.3"/>
    <row r="76" s="2" customFormat="1" ht="18.75" x14ac:dyDescent="0.3"/>
    <row r="77" s="2" customFormat="1" ht="18.75" x14ac:dyDescent="0.3"/>
    <row r="78" s="2" customFormat="1" ht="18.75" x14ac:dyDescent="0.3"/>
    <row r="79" s="2" customFormat="1" ht="18.75" x14ac:dyDescent="0.3"/>
    <row r="80" s="2" customFormat="1" ht="18.75" x14ac:dyDescent="0.3"/>
    <row r="81" s="2" customFormat="1" ht="18.75" x14ac:dyDescent="0.3"/>
    <row r="82" s="2" customFormat="1" ht="18.75" x14ac:dyDescent="0.3"/>
    <row r="83" s="2" customFormat="1" ht="18.75" x14ac:dyDescent="0.3"/>
    <row r="84" s="2" customFormat="1" ht="18.75" x14ac:dyDescent="0.3"/>
    <row r="85" s="2" customFormat="1" ht="18.75" x14ac:dyDescent="0.3"/>
    <row r="86" s="2" customFormat="1" ht="18.75" x14ac:dyDescent="0.3"/>
    <row r="87" s="2" customFormat="1" ht="18.75" x14ac:dyDescent="0.3"/>
    <row r="88" s="2" customFormat="1" ht="18.75" x14ac:dyDescent="0.3"/>
    <row r="89" s="2" customFormat="1" ht="18.75" x14ac:dyDescent="0.3"/>
    <row r="90" s="2" customFormat="1" ht="18.75" x14ac:dyDescent="0.3"/>
    <row r="91" s="2" customFormat="1" ht="18.75" x14ac:dyDescent="0.3"/>
    <row r="92" s="2" customFormat="1" ht="18.75" x14ac:dyDescent="0.3"/>
    <row r="93" s="2" customFormat="1" ht="18.75" x14ac:dyDescent="0.3"/>
    <row r="94" s="2" customFormat="1" ht="18.75" x14ac:dyDescent="0.3"/>
    <row r="95" s="2" customFormat="1" ht="18.75" x14ac:dyDescent="0.3"/>
    <row r="96" s="2" customFormat="1" ht="18.75" x14ac:dyDescent="0.3"/>
    <row r="97" spans="5:9" s="2" customFormat="1" ht="18.75" x14ac:dyDescent="0.3"/>
    <row r="98" spans="5:9" s="2" customFormat="1" ht="18.75" x14ac:dyDescent="0.3"/>
    <row r="99" spans="5:9" s="2" customFormat="1" ht="18.75" x14ac:dyDescent="0.3"/>
    <row r="100" spans="5:9" s="2" customFormat="1" ht="18.75" x14ac:dyDescent="0.3"/>
    <row r="101" spans="5:9" s="2" customFormat="1" ht="18.75" x14ac:dyDescent="0.3"/>
    <row r="102" spans="5:9" s="2" customFormat="1" ht="18.75" x14ac:dyDescent="0.3"/>
    <row r="103" spans="5:9" s="2" customFormat="1" ht="18.75" x14ac:dyDescent="0.3"/>
    <row r="104" spans="5:9" s="2" customFormat="1" ht="18.75" x14ac:dyDescent="0.3"/>
    <row r="105" spans="5:9" s="2" customFormat="1" ht="18.75" x14ac:dyDescent="0.3"/>
    <row r="106" spans="5:9" s="2" customFormat="1" ht="18.75" x14ac:dyDescent="0.3">
      <c r="F106" s="1"/>
      <c r="G106" s="1"/>
      <c r="H106" s="1"/>
    </row>
    <row r="107" spans="5:9" s="2" customFormat="1" ht="18.75" x14ac:dyDescent="0.3">
      <c r="E107" s="1"/>
      <c r="F107" s="1"/>
      <c r="G107" s="1"/>
      <c r="H107" s="1"/>
      <c r="I107" s="1"/>
    </row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2021-09-10T08:38:14Z</cp:lastPrinted>
  <dcterms:created xsi:type="dcterms:W3CDTF">2017-03-06T02:15:34Z</dcterms:created>
  <dcterms:modified xsi:type="dcterms:W3CDTF">2022-03-08T09:22:03Z</dcterms:modified>
</cp:coreProperties>
</file>