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682CB50-EE42-46CC-B475-4EC86EB4871F}" xr6:coauthVersionLast="47" xr6:coauthVersionMax="47" xr10:uidLastSave="{00000000-0000-0000-0000-000000000000}"/>
  <bookViews>
    <workbookView xWindow="-108" yWindow="-108" windowWidth="23256" windowHeight="12576" xr2:uid="{B25DB04E-E706-4A17-BA27-FC46EC152F7B}"/>
  </bookViews>
  <sheets>
    <sheet name="ตารางที่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</calcChain>
</file>

<file path=xl/sharedStrings.xml><?xml version="1.0" encoding="utf-8"?>
<sst xmlns="http://schemas.openxmlformats.org/spreadsheetml/2006/main" count="78" uniqueCount="34">
  <si>
    <t xml:space="preserve">         สำนักงานสถิติแห่งชาติ  กระทรวงดิจิทัลเพื่อเศรษฐกิจและสังคม</t>
  </si>
  <si>
    <t>ที่มา: สรุปผลการสำรวจภาวะการทำงานของประชากร พ.ศ. 2564  จังหวัดพิษณุโลก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</si>
  <si>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</si>
  <si>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</si>
  <si>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</si>
  <si>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</si>
  <si>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</si>
  <si>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</si>
  <si>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</si>
  <si>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</si>
  <si>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</si>
  <si>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</si>
  <si>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</si>
  <si>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</si>
  <si>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</si>
  <si>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</si>
  <si>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</si>
  <si>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</si>
  <si>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</si>
  <si>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</si>
  <si>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</si>
  <si>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</si>
  <si>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</si>
  <si>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</si>
  <si>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หญิง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</si>
  <si>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</si>
  <si>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</si>
  <si>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</si>
  <si>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</si>
  <si>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</si>
  <si>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</si>
  <si>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</si>
  <si>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อุตสาหกรรม</t>
  </si>
  <si>
    <t>ตารางที่ 5 จำนวนประชากรอายุ 15 ปีขึ้นไป ที่มีงานทำ จำแนกตามอุตสาหกรรม และเพศ จังหวัดพิษณุโลก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</si>
</sst>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\ \ \ "/>
    <numFmt numFmtId="165" formatCode="_-* #,##0.00_-;\-* #,##0.00_-;_-* &quot;-&quot;??_-;_-@_-"/>
    <numFmt numFmtId="166" formatCode="_-* #,##0_-;\-* #,##0_-;_-* &quot;-&quot;??_-;_-@_-"/>
    <numFmt numFmtId="167" formatCode="#,##0;\(#,##0\);&quot;-&quot;;\-@\-"/>
    <numFmt numFmtId="168" formatCode="#,##0_ ;\-#,##0\ 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2">
    <xf numFmtId="0" fontId="0" fillId="0" borderId="0" xfId="0"/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6" fontId="4" fillId="0" borderId="1" xfId="1" applyNumberFormat="1" applyFont="1" applyBorder="1" applyAlignment="1">
      <alignment horizontal="center"/>
    </xf>
    <xf numFmtId="166" fontId="4" fillId="0" borderId="2" xfId="1" applyNumberFormat="1" applyFont="1" applyBorder="1" applyAlignment="1">
      <alignment horizontal="center"/>
    </xf>
    <xf numFmtId="166" fontId="4" fillId="0" borderId="3" xfId="1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4" xfId="0" applyFont="1" applyBorder="1"/>
    <xf numFmtId="166" fontId="4" fillId="0" borderId="5" xfId="1" applyNumberFormat="1" applyFont="1" applyBorder="1" applyAlignment="1">
      <alignment horizontal="center"/>
    </xf>
    <xf numFmtId="166" fontId="4" fillId="0" borderId="0" xfId="1" applyNumberFormat="1" applyFont="1" applyAlignment="1">
      <alignment horizontal="center"/>
    </xf>
    <xf numFmtId="166" fontId="4" fillId="0" borderId="6" xfId="1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 vertical="center"/>
    </xf>
    <xf numFmtId="0" fontId="3" fillId="0" borderId="0" xfId="0" applyFont="1"/>
    <xf numFmtId="167" fontId="5" fillId="0" borderId="5" xfId="1" applyNumberFormat="1" applyFont="1" applyBorder="1" applyAlignment="1">
      <alignment horizontal="center"/>
    </xf>
    <xf numFmtId="167" fontId="5" fillId="0" borderId="0" xfId="1" applyNumberFormat="1" applyFont="1" applyAlignment="1">
      <alignment horizontal="center"/>
    </xf>
    <xf numFmtId="167" fontId="5" fillId="0" borderId="6" xfId="1" applyNumberFormat="1" applyFont="1" applyBorder="1" applyAlignment="1">
      <alignment horizontal="center"/>
    </xf>
    <xf numFmtId="168" fontId="5" fillId="0" borderId="5" xfId="1" applyNumberFormat="1" applyFont="1" applyBorder="1" applyAlignment="1">
      <alignment horizontal="center"/>
    </xf>
    <xf numFmtId="168" fontId="5" fillId="0" borderId="0" xfId="1" applyNumberFormat="1" applyFont="1" applyAlignment="1">
      <alignment horizontal="center"/>
    </xf>
    <xf numFmtId="168" fontId="5" fillId="0" borderId="6" xfId="1" applyNumberFormat="1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3" fontId="5" fillId="0" borderId="5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6" xfId="0" applyNumberFormat="1" applyFont="1" applyBorder="1" applyAlignment="1">
      <alignment horizontal="center"/>
    </xf>
    <xf numFmtId="0" fontId="3" fillId="0" borderId="0" xfId="0" quotePrefix="1" applyFont="1" applyAlignment="1">
      <alignment horizontal="left" vertical="center"/>
    </xf>
    <xf numFmtId="166" fontId="5" fillId="0" borderId="5" xfId="1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166" fontId="5" fillId="0" borderId="6" xfId="1" applyNumberFormat="1" applyFont="1" applyBorder="1" applyAlignment="1">
      <alignment horizontal="center"/>
    </xf>
    <xf numFmtId="168" fontId="5" fillId="0" borderId="0" xfId="1" applyNumberFormat="1" applyFont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3" fontId="0" fillId="0" borderId="0" xfId="0" applyNumberFormat="1"/>
    <xf numFmtId="3" fontId="3" fillId="0" borderId="0" xfId="0" applyNumberFormat="1" applyFont="1" applyAlignment="1">
      <alignment horizontal="center"/>
    </xf>
    <xf numFmtId="3" fontId="6" fillId="0" borderId="8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/>
    <xf numFmtId="0" fontId="2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BA87-0423-45CF-9F2E-174F9D129570}">
  <dimension ref="A1:L77"/>
  <sheetViews>
    <sheetView tabSelected="1" workbookViewId="0">
      <selection activeCell="H44" sqref="H44"/>
    </sheetView>
  </sheetViews>
  <sheetFormatPr defaultColWidth="9" defaultRowHeight="14.4"/>
  <cols>
    <col min="1" max="1" width="27.44140625" customWidth="1"/>
    <col min="2" max="3" width="9" customWidth="1"/>
    <col min="5" max="5" width="8.44140625" customWidth="1"/>
  </cols>
  <sheetData>
    <row r="1" spans="1:12" ht="16.8">
      <c r="A1" s="8" t="s">
        <v>33</v>
      </c>
      <c r="B1" s="3"/>
      <c r="C1" s="7"/>
      <c r="D1" s="7"/>
      <c r="E1" s="7"/>
      <c r="F1" s="7"/>
    </row>
    <row r="2" spans="1:12" ht="16.8">
      <c r="A2" s="2"/>
      <c r="B2" s="1"/>
      <c r="C2" s="1"/>
      <c r="D2" s="1"/>
      <c r="E2" s="1"/>
      <c r="F2" s="1"/>
    </row>
    <row r="3" spans="1:12" ht="16.8">
      <c r="A3" s="51" t="s">
        <v>32</v>
      </c>
      <c r="B3" s="50"/>
      <c r="C3" s="48"/>
      <c r="D3" s="49">
        <v>2564</v>
      </c>
      <c r="E3" s="48"/>
      <c r="F3" s="47"/>
    </row>
    <row r="4" spans="1:12" ht="16.8">
      <c r="A4" s="46"/>
      <c r="B4" s="45" t="s">
        <v>31</v>
      </c>
      <c r="C4" s="44" t="s">
        <v>30</v>
      </c>
      <c r="D4" s="44" t="s">
        <v>29</v>
      </c>
      <c r="E4" s="44" t="s">
        <v>28</v>
      </c>
      <c r="F4" s="44" t="s">
        <v>27</v>
      </c>
    </row>
    <row r="5" spans="1:12" ht="16.8">
      <c r="A5" s="43" t="s">
        <v>26</v>
      </c>
      <c r="B5" s="42">
        <f>SUM(C5+D5+E5+F5)/4</f>
        <v>468547.89750000002</v>
      </c>
      <c r="C5" s="41">
        <v>469971.21</v>
      </c>
      <c r="D5" s="32">
        <v>469140.59</v>
      </c>
      <c r="E5" s="40">
        <v>469802.54</v>
      </c>
      <c r="F5" s="40">
        <v>465277.25</v>
      </c>
    </row>
    <row r="6" spans="1:12" ht="16.8">
      <c r="A6" s="29" t="s">
        <v>23</v>
      </c>
      <c r="B6" s="17">
        <f>SUM(C6+D6+E6+F6)/4</f>
        <v>182726.33</v>
      </c>
      <c r="C6" s="28">
        <v>173993.19</v>
      </c>
      <c r="D6" s="27">
        <v>166484.14000000001</v>
      </c>
      <c r="E6" s="26">
        <v>189427.62</v>
      </c>
      <c r="F6" s="26">
        <v>201000.37</v>
      </c>
    </row>
    <row r="7" spans="1:12" ht="16.8">
      <c r="A7" s="29" t="s">
        <v>22</v>
      </c>
      <c r="B7" s="17">
        <f>SUM(C7+D7+E7+F7)/4</f>
        <v>1396.085</v>
      </c>
      <c r="C7" s="28">
        <v>1809.98</v>
      </c>
      <c r="D7" s="27">
        <v>564.86</v>
      </c>
      <c r="E7" s="26">
        <v>1987.35</v>
      </c>
      <c r="F7" s="26">
        <v>1222.1500000000001</v>
      </c>
    </row>
    <row r="8" spans="1:12" ht="16.8">
      <c r="A8" s="4" t="s">
        <v>21</v>
      </c>
      <c r="B8" s="17">
        <f>SUM(C8+D8+E8+F8)/4</f>
        <v>36393.2425</v>
      </c>
      <c r="C8" s="21">
        <v>37214.050000000003</v>
      </c>
      <c r="D8" s="20">
        <v>46276.05</v>
      </c>
      <c r="E8" s="19">
        <v>34798.18</v>
      </c>
      <c r="F8" s="19">
        <v>27284.69</v>
      </c>
    </row>
    <row r="9" spans="1:12" ht="16.8">
      <c r="A9" s="4" t="s">
        <v>20</v>
      </c>
      <c r="B9" s="17">
        <f>SUM(C9+D9+E9+F9)/4</f>
        <v>947.8</v>
      </c>
      <c r="C9" s="28">
        <v>1485.76</v>
      </c>
      <c r="D9" s="27">
        <v>645.58000000000004</v>
      </c>
      <c r="E9" s="26">
        <v>662.6</v>
      </c>
      <c r="F9" s="26">
        <v>997.26</v>
      </c>
    </row>
    <row r="10" spans="1:12" ht="16.8">
      <c r="A10" s="29" t="s">
        <v>19</v>
      </c>
      <c r="B10" s="17">
        <f>SUM(C10+D10+E10+F10)/4</f>
        <v>1401.73</v>
      </c>
      <c r="C10" s="28">
        <v>877.84</v>
      </c>
      <c r="D10" s="27">
        <v>1651.48</v>
      </c>
      <c r="E10" s="26">
        <v>2409.91</v>
      </c>
      <c r="F10" s="26">
        <v>667.69</v>
      </c>
    </row>
    <row r="11" spans="1:12" ht="16.8">
      <c r="A11" s="29" t="s">
        <v>18</v>
      </c>
      <c r="B11" s="17">
        <f>SUM(C11+D11+E11+F11)/4</f>
        <v>26682.544999999998</v>
      </c>
      <c r="C11" s="28">
        <v>26668.2</v>
      </c>
      <c r="D11" s="27">
        <v>25851.79</v>
      </c>
      <c r="E11" s="26">
        <v>28645.98</v>
      </c>
      <c r="F11" s="26">
        <v>25564.21</v>
      </c>
    </row>
    <row r="12" spans="1:12" ht="16.8">
      <c r="A12" s="25" t="s">
        <v>17</v>
      </c>
      <c r="B12" s="17">
        <f>SUM(C12+D12+E12+F12)/4</f>
        <v>76417.982499999998</v>
      </c>
      <c r="C12" s="28">
        <v>73633.509999999995</v>
      </c>
      <c r="D12" s="27">
        <v>76166.59</v>
      </c>
      <c r="E12" s="26">
        <v>81331.95</v>
      </c>
      <c r="F12" s="26">
        <v>74539.88</v>
      </c>
      <c r="I12" s="39"/>
      <c r="J12" s="39"/>
      <c r="K12" s="39"/>
      <c r="L12" s="39"/>
    </row>
    <row r="13" spans="1:12" ht="16.8">
      <c r="A13" s="4" t="s">
        <v>16</v>
      </c>
      <c r="B13" s="17">
        <f>SUM(C13+D13+E13+F13)/4</f>
        <v>12307.720000000001</v>
      </c>
      <c r="C13" s="28">
        <v>14975.57</v>
      </c>
      <c r="D13" s="27">
        <v>13748.44</v>
      </c>
      <c r="E13" s="26">
        <v>12743.33</v>
      </c>
      <c r="F13" s="26">
        <v>7763.54</v>
      </c>
      <c r="I13" s="39"/>
      <c r="J13" s="39"/>
      <c r="K13" s="39"/>
      <c r="L13" s="39"/>
    </row>
    <row r="14" spans="1:12" ht="16.8">
      <c r="A14" s="18" t="s">
        <v>15</v>
      </c>
      <c r="B14" s="17">
        <f>SUM(C14+D14+E14+F14)/4</f>
        <v>39427.002500000002</v>
      </c>
      <c r="C14" s="28">
        <v>39330.910000000003</v>
      </c>
      <c r="D14" s="27">
        <v>43840.51</v>
      </c>
      <c r="E14" s="26">
        <v>36908.68</v>
      </c>
      <c r="F14" s="26">
        <v>37627.910000000003</v>
      </c>
      <c r="I14" s="38"/>
      <c r="J14" s="38"/>
      <c r="K14" s="38"/>
      <c r="L14" s="38"/>
    </row>
    <row r="15" spans="1:12" ht="16.8">
      <c r="A15" s="18" t="s">
        <v>14</v>
      </c>
      <c r="B15" s="17">
        <f>SUM(C15+D15+E15+F15)/4</f>
        <v>2592.165</v>
      </c>
      <c r="C15" s="24">
        <v>4820.2</v>
      </c>
      <c r="D15" s="36">
        <v>1607.59</v>
      </c>
      <c r="E15" s="37">
        <v>1158.4000000000001</v>
      </c>
      <c r="F15" s="37">
        <v>2782.47</v>
      </c>
    </row>
    <row r="16" spans="1:12" ht="16.8">
      <c r="A16" s="18" t="s">
        <v>13</v>
      </c>
      <c r="B16" s="17">
        <f>SUM(C16+D16+E16+F16)/4</f>
        <v>5892.9425000000001</v>
      </c>
      <c r="C16" s="24">
        <v>5816.53</v>
      </c>
      <c r="D16" s="36">
        <v>5971.76</v>
      </c>
      <c r="E16" s="37">
        <v>5651.3</v>
      </c>
      <c r="F16" s="37">
        <v>6132.18</v>
      </c>
    </row>
    <row r="17" spans="1:6" ht="16.8">
      <c r="A17" s="25" t="s">
        <v>12</v>
      </c>
      <c r="B17" s="17">
        <f>SUM(C17+D17+E17+F17)/4</f>
        <v>2864.87</v>
      </c>
      <c r="C17" s="24">
        <v>2520.96</v>
      </c>
      <c r="D17" s="36">
        <v>1120.76</v>
      </c>
      <c r="E17" s="37">
        <v>4257.01</v>
      </c>
      <c r="F17" s="37">
        <v>3560.75</v>
      </c>
    </row>
    <row r="18" spans="1:6" ht="16.8">
      <c r="A18" s="18" t="s">
        <v>11</v>
      </c>
      <c r="B18" s="17">
        <f>SUM(C18+D18+E18+F18)/4</f>
        <v>3836.7125000000001</v>
      </c>
      <c r="C18" s="24">
        <v>8437.23</v>
      </c>
      <c r="D18" s="36">
        <v>1908.77</v>
      </c>
      <c r="E18" s="37">
        <v>1173.6300000000001</v>
      </c>
      <c r="F18" s="37">
        <v>3827.22</v>
      </c>
    </row>
    <row r="19" spans="1:6" ht="16.8">
      <c r="A19" s="18" t="s">
        <v>10</v>
      </c>
      <c r="B19" s="17">
        <f>SUM(C19+D19+E19+F19)/4</f>
        <v>3681.9049999999997</v>
      </c>
      <c r="C19" s="24">
        <v>3060.37</v>
      </c>
      <c r="D19" s="36">
        <v>2883.2</v>
      </c>
      <c r="E19" s="37">
        <v>2707.32</v>
      </c>
      <c r="F19" s="37">
        <v>6076.73</v>
      </c>
    </row>
    <row r="20" spans="1:6" ht="16.8">
      <c r="A20" s="18" t="s">
        <v>9</v>
      </c>
      <c r="B20" s="17">
        <f>SUM(C20+D20+E20+F20)/4</f>
        <v>25805.294999999998</v>
      </c>
      <c r="C20" s="24">
        <v>27598.82</v>
      </c>
      <c r="D20" s="36">
        <v>28624.27</v>
      </c>
      <c r="E20" s="37">
        <v>21822</v>
      </c>
      <c r="F20" s="37">
        <v>25176.09</v>
      </c>
    </row>
    <row r="21" spans="1:6" ht="16.8">
      <c r="A21" s="18" t="s">
        <v>8</v>
      </c>
      <c r="B21" s="17">
        <f>SUM(C21+D21+E21+F21)/4</f>
        <v>15043.397499999999</v>
      </c>
      <c r="C21" s="24">
        <v>17454.88</v>
      </c>
      <c r="D21" s="36">
        <v>17581.52</v>
      </c>
      <c r="E21" s="37">
        <v>15044.35</v>
      </c>
      <c r="F21" s="37">
        <v>10092.84</v>
      </c>
    </row>
    <row r="22" spans="1:6" ht="16.8">
      <c r="A22" s="18" t="s">
        <v>7</v>
      </c>
      <c r="B22" s="17">
        <f>SUM(C22+D22+E22+F22)/4</f>
        <v>12429.3675</v>
      </c>
      <c r="C22" s="21">
        <v>10253.719999999999</v>
      </c>
      <c r="D22" s="20">
        <v>11411.47</v>
      </c>
      <c r="E22" s="19">
        <v>13947.6</v>
      </c>
      <c r="F22" s="19">
        <v>14104.68</v>
      </c>
    </row>
    <row r="23" spans="1:6" ht="16.8">
      <c r="A23" s="18" t="s">
        <v>6</v>
      </c>
      <c r="B23" s="17">
        <f>SUM(C23+D23+E23+F23)/4</f>
        <v>1973.4449999999999</v>
      </c>
      <c r="C23" s="21">
        <v>1561.55</v>
      </c>
      <c r="D23" s="20">
        <v>4074.07</v>
      </c>
      <c r="E23" s="19">
        <v>1451.71</v>
      </c>
      <c r="F23" s="19">
        <v>806.45</v>
      </c>
    </row>
    <row r="24" spans="1:6" ht="16.8">
      <c r="A24" s="18" t="s">
        <v>5</v>
      </c>
      <c r="B24" s="17">
        <f>SUM(C24+D24+E24+F24)/4</f>
        <v>12927.42</v>
      </c>
      <c r="C24" s="21">
        <v>14104.48</v>
      </c>
      <c r="D24" s="20">
        <v>15315.67</v>
      </c>
      <c r="E24" s="19">
        <v>10029.86</v>
      </c>
      <c r="F24" s="19">
        <v>12259.67</v>
      </c>
    </row>
    <row r="25" spans="1:6" ht="16.8">
      <c r="A25" s="18" t="s">
        <v>4</v>
      </c>
      <c r="B25" s="17">
        <f>SUM(C25+D25+E25+F25)/4</f>
        <v>3799.95</v>
      </c>
      <c r="C25" s="21">
        <v>4353.47</v>
      </c>
      <c r="D25" s="20">
        <v>3412.08</v>
      </c>
      <c r="E25" s="19">
        <v>3643.78</v>
      </c>
      <c r="F25" s="19">
        <v>3790.47</v>
      </c>
    </row>
    <row r="26" spans="1:6" ht="20.399999999999999">
      <c r="A26" s="18" t="s">
        <v>3</v>
      </c>
      <c r="B26" s="17">
        <f>SUM(C26+D26+E26+F26)/4</f>
        <v>0</v>
      </c>
      <c r="C26" s="16">
        <v>0</v>
      </c>
      <c r="D26" s="15">
        <v>0</v>
      </c>
      <c r="E26" s="14">
        <v>0</v>
      </c>
      <c r="F26" s="14">
        <v>0</v>
      </c>
    </row>
    <row r="27" spans="1:6" ht="20.399999999999999">
      <c r="A27" s="18" t="s">
        <v>2</v>
      </c>
      <c r="B27" s="17">
        <f>SUM(C27+D27+E27+F27)/4</f>
        <v>0</v>
      </c>
      <c r="C27" s="16">
        <v>0</v>
      </c>
      <c r="D27" s="15">
        <v>0</v>
      </c>
      <c r="E27" s="14">
        <v>0</v>
      </c>
      <c r="F27" s="14">
        <v>0</v>
      </c>
    </row>
    <row r="28" spans="1:6" ht="16.8">
      <c r="A28" s="34" t="s">
        <v>25</v>
      </c>
      <c r="B28" s="17">
        <f>SUM(C28+D28+E28+F28)/4</f>
        <v>252461.29749999999</v>
      </c>
      <c r="C28" s="33">
        <v>252878.41</v>
      </c>
      <c r="D28" s="32">
        <v>252078.68</v>
      </c>
      <c r="E28" s="31">
        <v>251305.51</v>
      </c>
      <c r="F28" s="31">
        <v>253582.59</v>
      </c>
    </row>
    <row r="29" spans="1:6" ht="16.8">
      <c r="A29" s="29" t="s">
        <v>23</v>
      </c>
      <c r="B29" s="17">
        <f>SUM(C29+D29+E29+F29)/4</f>
        <v>109709.8875</v>
      </c>
      <c r="C29" s="28">
        <v>107508.83</v>
      </c>
      <c r="D29" s="27">
        <v>98354.91</v>
      </c>
      <c r="E29" s="26">
        <v>110921.88</v>
      </c>
      <c r="F29" s="26">
        <v>122053.93</v>
      </c>
    </row>
    <row r="30" spans="1:6" ht="20.399999999999999">
      <c r="A30" s="29" t="s">
        <v>22</v>
      </c>
      <c r="B30" s="17">
        <f>SUM(C30+D30+E30+F30)/4</f>
        <v>1108.1325000000002</v>
      </c>
      <c r="C30" s="28">
        <v>1223.03</v>
      </c>
      <c r="D30" s="15">
        <v>0</v>
      </c>
      <c r="E30" s="26">
        <v>1987.35</v>
      </c>
      <c r="F30" s="26">
        <v>1222.1500000000001</v>
      </c>
    </row>
    <row r="31" spans="1:6" ht="16.8">
      <c r="A31" s="4" t="s">
        <v>21</v>
      </c>
      <c r="B31" s="17">
        <f>SUM(C31+D31+E31+F31)/4</f>
        <v>16221.045000000002</v>
      </c>
      <c r="C31" s="21">
        <v>14665.02</v>
      </c>
      <c r="D31" s="20">
        <v>19462.72</v>
      </c>
      <c r="E31" s="19">
        <v>18219.05</v>
      </c>
      <c r="F31" s="19">
        <v>12537.39</v>
      </c>
    </row>
    <row r="32" spans="1:6" ht="16.8">
      <c r="A32" s="4" t="s">
        <v>20</v>
      </c>
      <c r="B32" s="17">
        <f>SUM(C32+D32+E32+F32)/4</f>
        <v>947.8</v>
      </c>
      <c r="C32" s="28">
        <v>1485.76</v>
      </c>
      <c r="D32" s="27">
        <v>645.58000000000004</v>
      </c>
      <c r="E32" s="26">
        <v>662.6</v>
      </c>
      <c r="F32" s="26">
        <v>997.26</v>
      </c>
    </row>
    <row r="33" spans="1:6" ht="16.8">
      <c r="A33" s="29" t="s">
        <v>19</v>
      </c>
      <c r="B33" s="17">
        <f>SUM(C33+D33+E33+F33)/4</f>
        <v>880.24249999999995</v>
      </c>
      <c r="C33" s="28">
        <v>784.5</v>
      </c>
      <c r="D33" s="27">
        <v>1233.58</v>
      </c>
      <c r="E33" s="26">
        <v>1249.8599999999999</v>
      </c>
      <c r="F33" s="26">
        <v>253.03</v>
      </c>
    </row>
    <row r="34" spans="1:6" ht="16.8">
      <c r="A34" s="29" t="s">
        <v>18</v>
      </c>
      <c r="B34" s="17">
        <f>SUM(C34+D34+E34+F34)/4</f>
        <v>21846.9925</v>
      </c>
      <c r="C34" s="28">
        <v>19437.75</v>
      </c>
      <c r="D34" s="27">
        <v>20171.45</v>
      </c>
      <c r="E34" s="26">
        <v>25639.89</v>
      </c>
      <c r="F34" s="26">
        <v>22138.880000000001</v>
      </c>
    </row>
    <row r="35" spans="1:6" ht="16.8">
      <c r="A35" s="25" t="s">
        <v>17</v>
      </c>
      <c r="B35" s="17">
        <f>SUM(C35+D35+E35+F35)/4</f>
        <v>35551.782500000001</v>
      </c>
      <c r="C35" s="28">
        <v>36669.64</v>
      </c>
      <c r="D35" s="27">
        <v>40744.78</v>
      </c>
      <c r="E35" s="26">
        <v>35366.120000000003</v>
      </c>
      <c r="F35" s="26">
        <v>29426.59</v>
      </c>
    </row>
    <row r="36" spans="1:6" ht="16.8">
      <c r="A36" s="4" t="s">
        <v>16</v>
      </c>
      <c r="B36" s="17">
        <f>SUM(C36+D36+E36+F36)/4</f>
        <v>10581.055</v>
      </c>
      <c r="C36" s="28">
        <v>13513.95</v>
      </c>
      <c r="D36" s="27">
        <v>11052.99</v>
      </c>
      <c r="E36" s="26">
        <v>10529.36</v>
      </c>
      <c r="F36" s="26">
        <v>7227.92</v>
      </c>
    </row>
    <row r="37" spans="1:6" ht="16.8">
      <c r="A37" s="18" t="s">
        <v>15</v>
      </c>
      <c r="B37" s="17">
        <f>SUM(C37+D37+E37+F37)/4</f>
        <v>13503.397499999999</v>
      </c>
      <c r="C37" s="28">
        <v>14820.8</v>
      </c>
      <c r="D37" s="27">
        <v>16719.349999999999</v>
      </c>
      <c r="E37" s="26">
        <v>10697.03</v>
      </c>
      <c r="F37" s="26">
        <v>11776.41</v>
      </c>
    </row>
    <row r="38" spans="1:6" ht="16.8">
      <c r="A38" s="18" t="s">
        <v>14</v>
      </c>
      <c r="B38" s="17">
        <f>SUM(C38+D38+E38+F38)/4</f>
        <v>811.09500000000003</v>
      </c>
      <c r="C38" s="24">
        <v>1391.73</v>
      </c>
      <c r="D38" s="23">
        <v>0</v>
      </c>
      <c r="E38" s="22">
        <v>377.56</v>
      </c>
      <c r="F38" s="22">
        <v>1475.09</v>
      </c>
    </row>
    <row r="39" spans="1:6" ht="16.8">
      <c r="A39" s="18" t="s">
        <v>13</v>
      </c>
      <c r="B39" s="17">
        <f>SUM(C39+D39+E39+F39)/4</f>
        <v>3032.1374999999998</v>
      </c>
      <c r="C39" s="24">
        <v>3333.48</v>
      </c>
      <c r="D39" s="23">
        <v>2969.71</v>
      </c>
      <c r="E39" s="22">
        <v>2507.0700000000002</v>
      </c>
      <c r="F39" s="22">
        <v>3318.29</v>
      </c>
    </row>
    <row r="40" spans="1:6" ht="16.8">
      <c r="A40" s="25" t="s">
        <v>12</v>
      </c>
      <c r="B40" s="17">
        <f>SUM(C40+D40+E40+F40)/4</f>
        <v>2085.6675</v>
      </c>
      <c r="C40" s="24">
        <v>746.69</v>
      </c>
      <c r="D40" s="23">
        <v>852.84</v>
      </c>
      <c r="E40" s="22">
        <v>3705.37</v>
      </c>
      <c r="F40" s="22">
        <v>3037.77</v>
      </c>
    </row>
    <row r="41" spans="1:6" ht="16.8">
      <c r="A41" s="18" t="s">
        <v>11</v>
      </c>
      <c r="B41" s="17">
        <f>SUM(C41+D41+E41+F41)/4</f>
        <v>1938.2525000000001</v>
      </c>
      <c r="C41" s="24">
        <v>3815.54</v>
      </c>
      <c r="D41" s="23">
        <v>1537.52</v>
      </c>
      <c r="E41" s="22">
        <v>342.02</v>
      </c>
      <c r="F41" s="22">
        <v>2057.9299999999998</v>
      </c>
    </row>
    <row r="42" spans="1:6" ht="16.8">
      <c r="A42" s="18" t="s">
        <v>10</v>
      </c>
      <c r="B42" s="17">
        <f>SUM(C42+D42+E42+F42)/4</f>
        <v>1717.1424999999999</v>
      </c>
      <c r="C42" s="24">
        <v>1136.78</v>
      </c>
      <c r="D42" s="36">
        <v>943.76</v>
      </c>
      <c r="E42" s="22">
        <v>1184.76</v>
      </c>
      <c r="F42" s="22">
        <v>3603.27</v>
      </c>
    </row>
    <row r="43" spans="1:6" ht="16.8">
      <c r="A43" s="18" t="s">
        <v>9</v>
      </c>
      <c r="B43" s="17">
        <f>SUM(C43+D43+E43+F43)/4</f>
        <v>18300.755000000001</v>
      </c>
      <c r="C43" s="24">
        <v>19530.05</v>
      </c>
      <c r="D43" s="23">
        <v>19960.53</v>
      </c>
      <c r="E43" s="22">
        <v>13429.45</v>
      </c>
      <c r="F43" s="22">
        <v>20282.990000000002</v>
      </c>
    </row>
    <row r="44" spans="1:6" ht="16.8">
      <c r="A44" s="18" t="s">
        <v>8</v>
      </c>
      <c r="B44" s="17">
        <f>SUM(C44+D44+E44+F44)/4</f>
        <v>5193.9425000000001</v>
      </c>
      <c r="C44" s="21">
        <v>7209.68</v>
      </c>
      <c r="D44" s="20">
        <v>4887.6899999999996</v>
      </c>
      <c r="E44" s="19">
        <v>4979.92</v>
      </c>
      <c r="F44" s="19">
        <v>3698.48</v>
      </c>
    </row>
    <row r="45" spans="1:6" ht="16.8">
      <c r="A45" s="18" t="s">
        <v>7</v>
      </c>
      <c r="B45" s="17">
        <f>SUM(C45+D45+E45+F45)/4</f>
        <v>2446.5574999999999</v>
      </c>
      <c r="C45" s="21">
        <v>347.04</v>
      </c>
      <c r="D45" s="20">
        <v>2493.36</v>
      </c>
      <c r="E45" s="19">
        <v>4162.6000000000004</v>
      </c>
      <c r="F45" s="19">
        <v>2783.23</v>
      </c>
    </row>
    <row r="46" spans="1:6" ht="16.8">
      <c r="A46" s="18" t="s">
        <v>6</v>
      </c>
      <c r="B46" s="17">
        <f>SUM(C46+D46+E46+F46)/4</f>
        <v>665.59</v>
      </c>
      <c r="C46" s="21">
        <v>406.07</v>
      </c>
      <c r="D46" s="20">
        <v>981.25</v>
      </c>
      <c r="E46" s="19">
        <v>850.1</v>
      </c>
      <c r="F46" s="19">
        <v>424.94</v>
      </c>
    </row>
    <row r="47" spans="1:6" ht="16.8">
      <c r="A47" s="18" t="s">
        <v>5</v>
      </c>
      <c r="B47" s="17">
        <f>SUM(C47+D47+E47+F47)/4</f>
        <v>5766.2125000000005</v>
      </c>
      <c r="C47" s="21">
        <v>4852.09</v>
      </c>
      <c r="D47" s="20">
        <v>8691.0400000000009</v>
      </c>
      <c r="E47" s="19">
        <v>4430.7700000000004</v>
      </c>
      <c r="F47" s="19">
        <v>5090.95</v>
      </c>
    </row>
    <row r="48" spans="1:6" ht="16.8">
      <c r="A48" s="18" t="s">
        <v>4</v>
      </c>
      <c r="B48" s="17">
        <f>SUM(C48+D48+E48+F48)/4</f>
        <v>153.62</v>
      </c>
      <c r="C48" s="35">
        <v>0</v>
      </c>
      <c r="D48" s="23">
        <v>375.63</v>
      </c>
      <c r="E48" s="22">
        <v>62.74</v>
      </c>
      <c r="F48" s="22">
        <v>176.11</v>
      </c>
    </row>
    <row r="49" spans="1:6" ht="20.399999999999999">
      <c r="A49" s="18" t="s">
        <v>3</v>
      </c>
      <c r="B49" s="17">
        <f>SUM(C49+D49+E49+F49)/4</f>
        <v>0</v>
      </c>
      <c r="C49" s="16">
        <v>0</v>
      </c>
      <c r="D49" s="15">
        <v>0</v>
      </c>
      <c r="E49" s="14">
        <v>0</v>
      </c>
      <c r="F49" s="14">
        <v>0</v>
      </c>
    </row>
    <row r="50" spans="1:6" ht="20.399999999999999">
      <c r="A50" s="18" t="s">
        <v>2</v>
      </c>
      <c r="B50" s="17">
        <f>SUM(C50+D50+E50+F50)/4</f>
        <v>0</v>
      </c>
      <c r="C50" s="16">
        <v>0</v>
      </c>
      <c r="D50" s="15">
        <v>0</v>
      </c>
      <c r="E50" s="14">
        <v>0</v>
      </c>
      <c r="F50" s="14">
        <v>0</v>
      </c>
    </row>
    <row r="51" spans="1:6" ht="16.8">
      <c r="A51" s="34" t="s">
        <v>24</v>
      </c>
      <c r="B51" s="17">
        <f>SUM(C51+D51+E51+F51)/4</f>
        <v>216086.5975</v>
      </c>
      <c r="C51" s="33">
        <v>217092.8</v>
      </c>
      <c r="D51" s="32">
        <v>217061.9</v>
      </c>
      <c r="E51" s="31">
        <v>218497.03</v>
      </c>
      <c r="F51" s="31">
        <v>211694.66</v>
      </c>
    </row>
    <row r="52" spans="1:6" ht="16.8">
      <c r="A52" s="29" t="s">
        <v>23</v>
      </c>
      <c r="B52" s="17">
        <f>SUM(C52+D52+E52+F52)/4</f>
        <v>73016.44</v>
      </c>
      <c r="C52" s="28">
        <v>66484.36</v>
      </c>
      <c r="D52" s="27">
        <v>68129.22</v>
      </c>
      <c r="E52" s="26">
        <v>78505.73</v>
      </c>
      <c r="F52" s="26">
        <v>78946.45</v>
      </c>
    </row>
    <row r="53" spans="1:6" ht="16.8">
      <c r="A53" s="29" t="s">
        <v>22</v>
      </c>
      <c r="B53" s="17">
        <f>SUM(C53+D53+E53+F53)/4</f>
        <v>287.95249999999999</v>
      </c>
      <c r="C53" s="24">
        <v>586.95000000000005</v>
      </c>
      <c r="D53" s="23">
        <v>564.86</v>
      </c>
      <c r="E53" s="30">
        <v>0</v>
      </c>
      <c r="F53" s="30">
        <v>0</v>
      </c>
    </row>
    <row r="54" spans="1:6" ht="16.8">
      <c r="A54" s="4" t="s">
        <v>21</v>
      </c>
      <c r="B54" s="17">
        <f>SUM(C54+D54+E54+F54)/4</f>
        <v>20172.197500000002</v>
      </c>
      <c r="C54" s="21">
        <v>22549.03</v>
      </c>
      <c r="D54" s="20">
        <v>26813.33</v>
      </c>
      <c r="E54" s="19">
        <v>16579.13</v>
      </c>
      <c r="F54" s="19">
        <v>14747.3</v>
      </c>
    </row>
    <row r="55" spans="1:6" ht="20.399999999999999">
      <c r="A55" s="4" t="s">
        <v>20</v>
      </c>
      <c r="B55" s="17">
        <f>SUM(C55+D55+E55+F55)/4</f>
        <v>0</v>
      </c>
      <c r="C55" s="16">
        <v>0</v>
      </c>
      <c r="D55" s="15">
        <v>0</v>
      </c>
      <c r="E55" s="14">
        <v>0</v>
      </c>
      <c r="F55" s="14">
        <v>0</v>
      </c>
    </row>
    <row r="56" spans="1:6" ht="16.8">
      <c r="A56" s="29" t="s">
        <v>19</v>
      </c>
      <c r="B56" s="17">
        <f>SUM(C56+D56+E56+F56)/4</f>
        <v>521.48749999999995</v>
      </c>
      <c r="C56" s="28">
        <v>93.34</v>
      </c>
      <c r="D56" s="27">
        <v>417.9</v>
      </c>
      <c r="E56" s="26">
        <v>1160.05</v>
      </c>
      <c r="F56" s="26">
        <v>414.66</v>
      </c>
    </row>
    <row r="57" spans="1:6" ht="16.8">
      <c r="A57" s="29" t="s">
        <v>18</v>
      </c>
      <c r="B57" s="17">
        <f>SUM(C57+D57+E57+F57)/4</f>
        <v>4835.5524999999998</v>
      </c>
      <c r="C57" s="28">
        <v>7230.45</v>
      </c>
      <c r="D57" s="27">
        <v>5680.34</v>
      </c>
      <c r="E57" s="26">
        <v>3006.09</v>
      </c>
      <c r="F57" s="26">
        <v>3425.33</v>
      </c>
    </row>
    <row r="58" spans="1:6" ht="16.8">
      <c r="A58" s="25" t="s">
        <v>17</v>
      </c>
      <c r="B58" s="17">
        <f>SUM(C58+D58+E58+F58)/4</f>
        <v>40866.202499999999</v>
      </c>
      <c r="C58" s="28">
        <v>36963.870000000003</v>
      </c>
      <c r="D58" s="27">
        <v>35421.82</v>
      </c>
      <c r="E58" s="26">
        <v>45965.83</v>
      </c>
      <c r="F58" s="26">
        <v>45113.29</v>
      </c>
    </row>
    <row r="59" spans="1:6" ht="16.8">
      <c r="A59" s="4" t="s">
        <v>16</v>
      </c>
      <c r="B59" s="17">
        <f>SUM(C59+D59+E59+F59)/4</f>
        <v>1726.6624999999997</v>
      </c>
      <c r="C59" s="28">
        <v>1461.61</v>
      </c>
      <c r="D59" s="27">
        <v>2695.45</v>
      </c>
      <c r="E59" s="26">
        <v>2213.9699999999998</v>
      </c>
      <c r="F59" s="26">
        <v>535.62</v>
      </c>
    </row>
    <row r="60" spans="1:6" ht="16.8">
      <c r="A60" s="18" t="s">
        <v>15</v>
      </c>
      <c r="B60" s="17">
        <f>SUM(C60+D60+E60+F60)/4</f>
        <v>25923.600000000002</v>
      </c>
      <c r="C60" s="21">
        <v>24510.11</v>
      </c>
      <c r="D60" s="20">
        <v>27121.15</v>
      </c>
      <c r="E60" s="19">
        <v>26211.65</v>
      </c>
      <c r="F60" s="19">
        <v>25851.49</v>
      </c>
    </row>
    <row r="61" spans="1:6" ht="16.8">
      <c r="A61" s="18" t="s">
        <v>14</v>
      </c>
      <c r="B61" s="17">
        <f>SUM(C61+D61+E61+F61)/4</f>
        <v>1781.07</v>
      </c>
      <c r="C61" s="24">
        <v>3428.47</v>
      </c>
      <c r="D61" s="23">
        <v>1607.59</v>
      </c>
      <c r="E61" s="22">
        <v>780.84</v>
      </c>
      <c r="F61" s="22">
        <v>1307.3800000000001</v>
      </c>
    </row>
    <row r="62" spans="1:6" ht="16.8">
      <c r="A62" s="18" t="s">
        <v>13</v>
      </c>
      <c r="B62" s="17">
        <f>SUM(C62+D62+E62+F62)/4</f>
        <v>2860.8074999999999</v>
      </c>
      <c r="C62" s="24">
        <v>2483.06</v>
      </c>
      <c r="D62" s="23">
        <v>3002.05</v>
      </c>
      <c r="E62" s="22">
        <v>3144.23</v>
      </c>
      <c r="F62" s="22">
        <v>2813.89</v>
      </c>
    </row>
    <row r="63" spans="1:6" ht="16.8">
      <c r="A63" s="25" t="s">
        <v>12</v>
      </c>
      <c r="B63" s="17">
        <f>SUM(C63+D63+E63+F63)/4</f>
        <v>779.21</v>
      </c>
      <c r="C63" s="24">
        <v>1774.28</v>
      </c>
      <c r="D63" s="23">
        <v>267.93</v>
      </c>
      <c r="E63" s="22">
        <v>551.64</v>
      </c>
      <c r="F63" s="22">
        <v>522.99</v>
      </c>
    </row>
    <row r="64" spans="1:6" ht="16.8">
      <c r="A64" s="18" t="s">
        <v>11</v>
      </c>
      <c r="B64" s="17">
        <f>SUM(C64+D64+E64+F64)/4</f>
        <v>1898.4624999999999</v>
      </c>
      <c r="C64" s="24">
        <v>4621.6899999999996</v>
      </c>
      <c r="D64" s="23">
        <v>371.26</v>
      </c>
      <c r="E64" s="22">
        <v>831.61</v>
      </c>
      <c r="F64" s="22">
        <v>1769.29</v>
      </c>
    </row>
    <row r="65" spans="1:6" ht="16.8">
      <c r="A65" s="18" t="s">
        <v>10</v>
      </c>
      <c r="B65" s="17">
        <f>SUM(C65+D65+E65+F65)/4</f>
        <v>1964.76</v>
      </c>
      <c r="C65" s="24">
        <v>1923.59</v>
      </c>
      <c r="D65" s="23">
        <v>1939.44</v>
      </c>
      <c r="E65" s="22">
        <v>1522.55</v>
      </c>
      <c r="F65" s="22">
        <v>2473.46</v>
      </c>
    </row>
    <row r="66" spans="1:6" ht="16.8">
      <c r="A66" s="18" t="s">
        <v>9</v>
      </c>
      <c r="B66" s="17">
        <f>SUM(C66+D66+E66+F66)/4</f>
        <v>7504.5375000000004</v>
      </c>
      <c r="C66" s="24">
        <v>8068.77</v>
      </c>
      <c r="D66" s="23">
        <v>8663.73</v>
      </c>
      <c r="E66" s="22">
        <v>8392.5499999999993</v>
      </c>
      <c r="F66" s="22">
        <v>4893.1000000000004</v>
      </c>
    </row>
    <row r="67" spans="1:6" ht="16.8">
      <c r="A67" s="18" t="s">
        <v>8</v>
      </c>
      <c r="B67" s="17">
        <f>SUM(C67+D67+E67+F67)/4</f>
        <v>9849.4524999999994</v>
      </c>
      <c r="C67" s="24">
        <v>10245.19</v>
      </c>
      <c r="D67" s="23">
        <v>12693.83</v>
      </c>
      <c r="E67" s="22">
        <v>10064.43</v>
      </c>
      <c r="F67" s="22">
        <v>6394.36</v>
      </c>
    </row>
    <row r="68" spans="1:6" ht="16.8">
      <c r="A68" s="18" t="s">
        <v>7</v>
      </c>
      <c r="B68" s="17">
        <f>SUM(C68+D68+E68+F68)/4</f>
        <v>9982.8125</v>
      </c>
      <c r="C68" s="21">
        <v>9906.68</v>
      </c>
      <c r="D68" s="20">
        <v>8918.11</v>
      </c>
      <c r="E68" s="19">
        <v>9785</v>
      </c>
      <c r="F68" s="19">
        <v>11321.46</v>
      </c>
    </row>
    <row r="69" spans="1:6" ht="16.8">
      <c r="A69" s="18" t="s">
        <v>6</v>
      </c>
      <c r="B69" s="17">
        <f>SUM(C69+D69+E69+F69)/4</f>
        <v>1307.855</v>
      </c>
      <c r="C69" s="24">
        <v>1155.48</v>
      </c>
      <c r="D69" s="23">
        <v>3092.82</v>
      </c>
      <c r="E69" s="22">
        <v>601.61</v>
      </c>
      <c r="F69" s="22">
        <v>381.51</v>
      </c>
    </row>
    <row r="70" spans="1:6" ht="16.8">
      <c r="A70" s="18" t="s">
        <v>5</v>
      </c>
      <c r="B70" s="17">
        <f>SUM(C70+D70+E70+F70)/4</f>
        <v>7161.2049999999999</v>
      </c>
      <c r="C70" s="21">
        <v>9252.39</v>
      </c>
      <c r="D70" s="20">
        <v>6624.63</v>
      </c>
      <c r="E70" s="19">
        <v>5599.09</v>
      </c>
      <c r="F70" s="19">
        <v>7168.71</v>
      </c>
    </row>
    <row r="71" spans="1:6" ht="16.8">
      <c r="A71" s="18" t="s">
        <v>4</v>
      </c>
      <c r="B71" s="17">
        <f>SUM(C71+D71+E71+F71)/4</f>
        <v>3646.33</v>
      </c>
      <c r="C71" s="21">
        <v>4353.47</v>
      </c>
      <c r="D71" s="20">
        <v>3036.45</v>
      </c>
      <c r="E71" s="19">
        <v>3581.04</v>
      </c>
      <c r="F71" s="19">
        <v>3614.36</v>
      </c>
    </row>
    <row r="72" spans="1:6" ht="20.399999999999999">
      <c r="A72" s="18" t="s">
        <v>3</v>
      </c>
      <c r="B72" s="17">
        <f>SUM(C72+D72+E72+F72)/4</f>
        <v>0</v>
      </c>
      <c r="C72" s="16">
        <v>0</v>
      </c>
      <c r="D72" s="15">
        <v>0</v>
      </c>
      <c r="E72" s="14">
        <v>0</v>
      </c>
      <c r="F72" s="14">
        <v>0</v>
      </c>
    </row>
    <row r="73" spans="1:6" ht="20.399999999999999">
      <c r="A73" s="13" t="s">
        <v>2</v>
      </c>
      <c r="B73" s="12">
        <f>SUM(C73+D73+E73+F73)/4</f>
        <v>0</v>
      </c>
      <c r="C73" s="11">
        <v>0</v>
      </c>
      <c r="D73" s="10">
        <v>0</v>
      </c>
      <c r="E73" s="9">
        <v>0</v>
      </c>
      <c r="F73" s="9">
        <v>0</v>
      </c>
    </row>
    <row r="74" spans="1:6" ht="16.8">
      <c r="A74" s="8"/>
      <c r="B74" s="7"/>
      <c r="C74" s="7"/>
      <c r="D74" s="7"/>
      <c r="E74" s="7"/>
      <c r="F74" s="7"/>
    </row>
    <row r="75" spans="1:6" ht="16.8">
      <c r="A75" s="6" t="s">
        <v>1</v>
      </c>
      <c r="B75" s="5"/>
      <c r="C75" s="5"/>
      <c r="D75" s="5"/>
      <c r="E75" s="5"/>
      <c r="F75" s="5"/>
    </row>
    <row r="76" spans="1:6" ht="16.8">
      <c r="A76" s="4" t="s">
        <v>0</v>
      </c>
      <c r="B76" s="3"/>
      <c r="C76" s="3"/>
      <c r="D76" s="3"/>
      <c r="E76" s="3"/>
      <c r="F76" s="3"/>
    </row>
    <row r="77" spans="1:6" ht="16.8">
      <c r="A77" s="2"/>
      <c r="B77" s="1"/>
      <c r="C77" s="1"/>
      <c r="D77" s="1"/>
      <c r="E77" s="1"/>
      <c r="F77" s="1"/>
    </row>
  </sheetData>
  <mergeCells count="1"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2022-03-30T04:03:24Z</dcterms:created>
  <dcterms:modified xsi:type="dcterms:W3CDTF">2022-03-30T04:03:37Z</dcterms:modified>
</cp:coreProperties>
</file>