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8-2564\"/>
    </mc:Choice>
  </mc:AlternateContent>
  <xr:revisionPtr revIDLastSave="0" documentId="13_ncr:1_{AD1CAE38-2490-4581-B8B4-1B051B40A673}" xr6:coauthVersionLast="47" xr6:coauthVersionMax="47" xr10:uidLastSave="{00000000-0000-0000-0000-000000000000}"/>
  <bookViews>
    <workbookView xWindow="-120" yWindow="-120" windowWidth="21840" windowHeight="13140" xr2:uid="{A21DAB78-0204-4EC2-94B6-02951532DA4D}"/>
  </bookViews>
  <sheets>
    <sheet name="T-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6" i="1" s="1"/>
  <c r="B7" i="1"/>
  <c r="I6" i="1"/>
  <c r="H6" i="1"/>
  <c r="G6" i="1"/>
  <c r="F6" i="1"/>
  <c r="D6" i="1"/>
  <c r="C6" i="1"/>
</calcChain>
</file>

<file path=xl/sharedStrings.xml><?xml version="1.0" encoding="utf-8"?>
<sst xmlns="http://schemas.openxmlformats.org/spreadsheetml/2006/main" count="58" uniqueCount="43">
  <si>
    <t>อำเภอ</t>
  </si>
  <si>
    <t>ประเภทภาษี (ล้านบาท) Type of taxes (Million baht)</t>
  </si>
  <si>
    <t>District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</si>
  <si>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</si>
  <si>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</si>
  <si>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</si>
  <si>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</si>
  <si>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</si>
  <si>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</si>
  <si>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</si>
  <si>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</si>
  <si>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</si>
  <si>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</si>
  <si>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</si>
  <si>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</si>
  <si>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</si>
  <si>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</si>
  <si>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</si>
  <si>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</si>
  <si>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</si>
  <si>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</si>
  <si>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</si>
  <si>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</si>
  <si>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</si>
  <si>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</si>
  <si>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</si>
  <si>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</si>
  <si>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</si>
  <si>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</si>
  <si>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</si>
  <si>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</si>
  <si>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</si>
  <si>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</si>
  <si>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r>
      <t xml:space="preserve">อำเภอลำทับ </t>
    </r>
    <r>
      <rPr>
        <vertAlign val="superscript"/>
        <sz val="13"/>
        <rFont val="TH SarabunPSK"/>
        <family val="2"/>
      </rPr>
      <t>1/</t>
    </r>
  </si>
  <si>
    <t xml:space="preserve"> Lam  Thap district</t>
  </si>
  <si>
    <t>อำเภอเหนือคลอง</t>
  </si>
  <si>
    <t xml:space="preserve"> Nuea  Khlong district</t>
  </si>
  <si>
    <t xml:space="preserve">         1/  ยุบรวมกับสำนักงานสรรพากรพื้นที่สาขาคลองท่อม</t>
  </si>
  <si>
    <t xml:space="preserve">         1/   Lam Thap Area Revenue Branch Office Collapse together with the Khlong Thom Area Revenue Branch Office</t>
  </si>
  <si>
    <t xml:space="preserve">       ที่มา:  สำนักงานสรรพากรพื้นที่กระบี่</t>
  </si>
  <si>
    <t xml:space="preserve">  Source:  Krabi Provincial Revenue Office</t>
  </si>
  <si>
    <t>ตาราง  4  รายได้จากการจัดเก็บเงินภาษีของกรมสรรพากร จำแนกตามประเภทภาษี เป็นรายอำเภอ พ.ศ. 2564</t>
  </si>
  <si>
    <t>Table  4  Revenue Tax by Type of Taxes and District: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</si>
</sst>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87" fontId="2" fillId="0" borderId="8" xfId="1" applyNumberFormat="1" applyFont="1" applyBorder="1" applyAlignment="1">
      <alignment horizontal="right"/>
    </xf>
    <xf numFmtId="187" fontId="2" fillId="0" borderId="8" xfId="0" applyNumberFormat="1" applyFont="1" applyBorder="1"/>
    <xf numFmtId="187" fontId="2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87" fontId="5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5" fillId="0" borderId="13" xfId="0" applyFont="1" applyBorder="1"/>
    <xf numFmtId="0" fontId="5" fillId="0" borderId="11" xfId="0" applyFont="1" applyBorder="1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1171575</xdr:colOff>
      <xdr:row>0</xdr:row>
      <xdr:rowOff>0</xdr:rowOff>
    </xdr:from>
    <xdr:to>
      <xdr:col>10</xdr:col>
      <xdr:colOff>379784</xdr:colOff>
      <xdr:row>1</xdr:row>
      <xdr:rowOff>190486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3FE2CE0-295D-4ED4-B5AD-118CCED5F79C}"/>
            </a:ext>
          </a:extLst>
        </xdr:cNvPr>
        <xdr:cNvGrpSpPr/>
      </xdr:nvGrpSpPr>
      <xdr:grpSpPr>
        <a:xfrm>
          <a:off x="9553575" y="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8F8B618A-0FAE-9935-F09E-CFA1AA4E41F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C4DFED4F-F335-6F5B-1C91-CA8005F5FBB8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EC78B-34BB-4BDE-87E0-C0B28A945500}">
  <sheetPr>
    <tabColor rgb="FF00B050"/>
  </sheetPr>
  <dimension ref="A1:N17"/>
  <sheetViews>
    <sheetView showGridLines="0" tabSelected="1" workbookViewId="0">
      <selection activeCell="E15" sqref="E15"/>
    </sheetView>
  </sheetViews>
  <sheetFormatPr defaultRowHeight="21.75" x14ac:dyDescent="0.5"/>
  <cols>
    <col min="1" max="1" width="16" style="10" customWidth="1"/>
    <col min="2" max="2" width="11.7109375" style="10" customWidth="1"/>
    <col min="3" max="3" width="18.140625" style="10" customWidth="1"/>
    <col min="4" max="4" width="18.5703125" style="10" customWidth="1"/>
    <col min="5" max="5" width="11.5703125" style="10" customWidth="1"/>
    <col min="6" max="6" width="14.5703125" style="10" customWidth="1"/>
    <col min="7" max="7" width="12.85546875" style="10" customWidth="1"/>
    <col min="8" max="8" width="11.7109375" style="10" customWidth="1"/>
    <col min="9" max="9" width="10.5703125" style="10" customWidth="1"/>
    <col min="10" max="10" width="17.85546875" style="10" customWidth="1"/>
    <col min="11" max="11" width="6.140625" style="10" customWidth="1"/>
    <col min="12" max="16384" width="9.140625" style="10"/>
  </cols>
  <sheetData>
    <row r="1" spans="1:14" s="2" customFormat="1" ht="21" customHeight="1" x14ac:dyDescent="0.5">
      <c r="A1" s="1" t="s">
        <v>41</v>
      </c>
    </row>
    <row r="2" spans="1:14" s="3" customFormat="1" ht="21" customHeight="1" x14ac:dyDescent="0.5">
      <c r="A2" s="2" t="s">
        <v>42</v>
      </c>
    </row>
    <row r="3" spans="1:14" ht="21.75" customHeight="1" x14ac:dyDescent="0.5">
      <c r="A3" s="4" t="s">
        <v>0</v>
      </c>
      <c r="B3" s="5"/>
      <c r="C3" s="6" t="s">
        <v>1</v>
      </c>
      <c r="D3" s="7"/>
      <c r="E3" s="7"/>
      <c r="F3" s="7"/>
      <c r="G3" s="7"/>
      <c r="H3" s="7"/>
      <c r="I3" s="8"/>
      <c r="J3" s="9" t="s">
        <v>2</v>
      </c>
    </row>
    <row r="4" spans="1:14" s="15" customFormat="1" ht="19.5" x14ac:dyDescent="0.45">
      <c r="A4" s="11"/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3" t="s">
        <v>10</v>
      </c>
      <c r="J4" s="14"/>
    </row>
    <row r="5" spans="1:14" s="15" customFormat="1" ht="19.5" x14ac:dyDescent="0.45">
      <c r="A5" s="16"/>
      <c r="B5" s="17" t="s">
        <v>11</v>
      </c>
      <c r="C5" s="17" t="s">
        <v>12</v>
      </c>
      <c r="D5" s="17" t="s">
        <v>13</v>
      </c>
      <c r="E5" s="17" t="s">
        <v>14</v>
      </c>
      <c r="F5" s="17" t="s">
        <v>15</v>
      </c>
      <c r="G5" s="17" t="s">
        <v>16</v>
      </c>
      <c r="H5" s="17" t="s">
        <v>17</v>
      </c>
      <c r="I5" s="18" t="s">
        <v>18</v>
      </c>
      <c r="J5" s="19"/>
    </row>
    <row r="6" spans="1:14" s="2" customFormat="1" ht="24.95" customHeight="1" x14ac:dyDescent="0.5">
      <c r="A6" s="20" t="s">
        <v>19</v>
      </c>
      <c r="B6" s="21">
        <f>SUM(B7:B14)</f>
        <v>757.68199999999979</v>
      </c>
      <c r="C6" s="22">
        <f>SUM(C7:C14)</f>
        <v>223.96899999999997</v>
      </c>
      <c r="D6" s="22">
        <f t="shared" ref="D6:I6" si="0">SUM(D7:D14)</f>
        <v>240.77400000000003</v>
      </c>
      <c r="E6" s="23" t="s">
        <v>20</v>
      </c>
      <c r="F6" s="22">
        <f t="shared" si="0"/>
        <v>275.71800000000002</v>
      </c>
      <c r="G6" s="22">
        <f t="shared" si="0"/>
        <v>5.3489999999999993</v>
      </c>
      <c r="H6" s="22">
        <f t="shared" si="0"/>
        <v>10.07</v>
      </c>
      <c r="I6" s="22">
        <f t="shared" si="0"/>
        <v>1.8019999999999998</v>
      </c>
      <c r="J6" s="20" t="s">
        <v>11</v>
      </c>
    </row>
    <row r="7" spans="1:14" ht="24.95" customHeight="1" x14ac:dyDescent="0.5">
      <c r="A7" s="24" t="s">
        <v>21</v>
      </c>
      <c r="B7" s="25">
        <f>SUM(C7:I7)</f>
        <v>442.15399999999994</v>
      </c>
      <c r="C7" s="25">
        <v>123.98399999999999</v>
      </c>
      <c r="D7" s="25">
        <v>124.46899999999999</v>
      </c>
      <c r="E7" s="25" t="s">
        <v>20</v>
      </c>
      <c r="F7" s="25">
        <v>181.09200000000001</v>
      </c>
      <c r="G7" s="25">
        <v>4.399</v>
      </c>
      <c r="H7" s="25">
        <v>7.2560000000000002</v>
      </c>
      <c r="I7" s="25">
        <v>0.95399999999999996</v>
      </c>
      <c r="J7" s="26" t="s">
        <v>22</v>
      </c>
      <c r="M7" s="24"/>
      <c r="N7" s="24"/>
    </row>
    <row r="8" spans="1:14" ht="24.95" customHeight="1" x14ac:dyDescent="0.5">
      <c r="A8" s="24" t="s">
        <v>23</v>
      </c>
      <c r="B8" s="25">
        <f t="shared" ref="B8:B14" si="1">SUM(C8:I8)</f>
        <v>57.271999999999998</v>
      </c>
      <c r="C8" s="25">
        <v>19.173999999999999</v>
      </c>
      <c r="D8" s="25">
        <v>24.62</v>
      </c>
      <c r="E8" s="25" t="s">
        <v>20</v>
      </c>
      <c r="F8" s="25">
        <v>12.85</v>
      </c>
      <c r="G8" s="25">
        <v>6.0999999999999999E-2</v>
      </c>
      <c r="H8" s="25">
        <v>0.46</v>
      </c>
      <c r="I8" s="25">
        <v>0.107</v>
      </c>
      <c r="J8" s="26" t="s">
        <v>24</v>
      </c>
      <c r="M8" s="24"/>
      <c r="N8" s="15"/>
    </row>
    <row r="9" spans="1:14" ht="24.95" customHeight="1" x14ac:dyDescent="0.5">
      <c r="A9" s="24" t="s">
        <v>25</v>
      </c>
      <c r="B9" s="25">
        <f t="shared" si="1"/>
        <v>47.905000000000001</v>
      </c>
      <c r="C9" s="25">
        <v>17.885999999999999</v>
      </c>
      <c r="D9" s="25">
        <v>8.6530000000000005</v>
      </c>
      <c r="E9" s="25" t="s">
        <v>20</v>
      </c>
      <c r="F9" s="25">
        <v>20.812999999999999</v>
      </c>
      <c r="G9" s="25">
        <v>0.111</v>
      </c>
      <c r="H9" s="25">
        <v>0.23300000000000001</v>
      </c>
      <c r="I9" s="25">
        <v>0.20899999999999999</v>
      </c>
      <c r="J9" s="26" t="s">
        <v>26</v>
      </c>
      <c r="M9" s="24"/>
      <c r="N9" s="15"/>
    </row>
    <row r="10" spans="1:14" ht="24.95" customHeight="1" x14ac:dyDescent="0.5">
      <c r="A10" s="24" t="s">
        <v>27</v>
      </c>
      <c r="B10" s="25">
        <f t="shared" si="1"/>
        <v>102.578</v>
      </c>
      <c r="C10" s="25">
        <v>22.35</v>
      </c>
      <c r="D10" s="25">
        <v>55.548999999999999</v>
      </c>
      <c r="E10" s="25" t="s">
        <v>20</v>
      </c>
      <c r="F10" s="25">
        <v>23.367000000000001</v>
      </c>
      <c r="G10" s="25">
        <v>0.309</v>
      </c>
      <c r="H10" s="25">
        <v>0.82899999999999996</v>
      </c>
      <c r="I10" s="25">
        <v>0.17399999999999999</v>
      </c>
      <c r="J10" s="26" t="s">
        <v>28</v>
      </c>
      <c r="M10" s="24"/>
      <c r="N10" s="15"/>
    </row>
    <row r="11" spans="1:14" ht="24.95" customHeight="1" x14ac:dyDescent="0.5">
      <c r="A11" s="24" t="s">
        <v>29</v>
      </c>
      <c r="B11" s="25">
        <f t="shared" si="1"/>
        <v>47.794000000000004</v>
      </c>
      <c r="C11" s="25">
        <v>21.353000000000002</v>
      </c>
      <c r="D11" s="25">
        <v>15.771000000000001</v>
      </c>
      <c r="E11" s="25" t="s">
        <v>20</v>
      </c>
      <c r="F11" s="25">
        <v>9.7050000000000001</v>
      </c>
      <c r="G11" s="25">
        <v>0.313</v>
      </c>
      <c r="H11" s="25">
        <v>0.51400000000000001</v>
      </c>
      <c r="I11" s="25">
        <v>0.13800000000000001</v>
      </c>
      <c r="J11" s="26" t="s">
        <v>30</v>
      </c>
      <c r="M11" s="24"/>
      <c r="N11" s="15"/>
    </row>
    <row r="12" spans="1:14" ht="24.95" customHeight="1" x14ac:dyDescent="0.5">
      <c r="A12" s="24" t="s">
        <v>31</v>
      </c>
      <c r="B12" s="25">
        <f t="shared" si="1"/>
        <v>18.491999999999997</v>
      </c>
      <c r="C12" s="25">
        <v>6.968</v>
      </c>
      <c r="D12" s="25">
        <v>3.9769999999999999</v>
      </c>
      <c r="E12" s="25" t="s">
        <v>20</v>
      </c>
      <c r="F12" s="25">
        <v>7.22</v>
      </c>
      <c r="G12" s="25">
        <v>1.0999999999999999E-2</v>
      </c>
      <c r="H12" s="25">
        <v>0.25800000000000001</v>
      </c>
      <c r="I12" s="25">
        <v>5.8000000000000003E-2</v>
      </c>
      <c r="J12" s="26" t="s">
        <v>32</v>
      </c>
      <c r="M12" s="24"/>
      <c r="N12" s="15"/>
    </row>
    <row r="13" spans="1:14" ht="24.95" customHeight="1" x14ac:dyDescent="0.5">
      <c r="A13" s="24" t="s">
        <v>33</v>
      </c>
      <c r="B13" s="25">
        <f t="shared" si="1"/>
        <v>0</v>
      </c>
      <c r="C13" s="25" t="s">
        <v>20</v>
      </c>
      <c r="D13" s="25" t="s">
        <v>20</v>
      </c>
      <c r="E13" s="25" t="s">
        <v>20</v>
      </c>
      <c r="F13" s="25" t="s">
        <v>20</v>
      </c>
      <c r="G13" s="25" t="s">
        <v>20</v>
      </c>
      <c r="H13" s="25" t="s">
        <v>20</v>
      </c>
      <c r="I13" s="25" t="s">
        <v>20</v>
      </c>
      <c r="J13" s="26" t="s">
        <v>34</v>
      </c>
      <c r="M13" s="24"/>
      <c r="N13" s="15"/>
    </row>
    <row r="14" spans="1:14" ht="24.95" customHeight="1" x14ac:dyDescent="0.5">
      <c r="A14" s="24" t="s">
        <v>35</v>
      </c>
      <c r="B14" s="25">
        <f t="shared" si="1"/>
        <v>41.487000000000002</v>
      </c>
      <c r="C14" s="25">
        <v>12.254</v>
      </c>
      <c r="D14" s="25">
        <v>7.7350000000000003</v>
      </c>
      <c r="E14" s="25" t="s">
        <v>20</v>
      </c>
      <c r="F14" s="25">
        <v>20.670999999999999</v>
      </c>
      <c r="G14" s="25">
        <v>0.14499999999999999</v>
      </c>
      <c r="H14" s="25">
        <v>0.52</v>
      </c>
      <c r="I14" s="25">
        <v>0.16200000000000001</v>
      </c>
      <c r="J14" s="26" t="s">
        <v>36</v>
      </c>
      <c r="M14" s="15"/>
      <c r="N14" s="15"/>
    </row>
    <row r="15" spans="1:14" x14ac:dyDescent="0.5">
      <c r="A15" s="27"/>
      <c r="B15" s="28"/>
      <c r="C15" s="28"/>
      <c r="D15" s="28"/>
      <c r="E15" s="28"/>
      <c r="F15" s="28"/>
      <c r="G15" s="28"/>
      <c r="H15" s="28"/>
      <c r="I15" s="28"/>
      <c r="J15" s="27"/>
    </row>
    <row r="16" spans="1:14" s="29" customFormat="1" ht="18.75" x14ac:dyDescent="0.45">
      <c r="A16" s="29" t="s">
        <v>37</v>
      </c>
      <c r="D16" s="29" t="s">
        <v>38</v>
      </c>
    </row>
    <row r="17" spans="1:4" s="29" customFormat="1" ht="18.75" x14ac:dyDescent="0.45">
      <c r="A17" s="29" t="s">
        <v>39</v>
      </c>
      <c r="D17" s="29" t="s">
        <v>40</v>
      </c>
    </row>
  </sheetData>
  <mergeCells count="3">
    <mergeCell ref="A3:A5"/>
    <mergeCell ref="C3:I3"/>
    <mergeCell ref="J3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2022-08-23T17:55:05Z</dcterms:created>
  <dcterms:modified xsi:type="dcterms:W3CDTF">2022-08-23T17:55:43Z</dcterms:modified>
</cp:coreProperties>
</file>