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5\ตารางสถิติ และตัวชี้วัด\ตารางสถิติ webhost\11.สถิติเกษตร และประมง\"/>
    </mc:Choice>
  </mc:AlternateContent>
  <bookViews>
    <workbookView xWindow="135" yWindow="0" windowWidth="16365" windowHeight="12900" tabRatio="846"/>
  </bookViews>
  <sheets>
    <sheet name="T-11.4" sheetId="35" r:id="rId1"/>
  </sheets>
  <calcPr calcId="152511"/>
</workbook>
</file>

<file path=xl/calcChain.xml><?xml version="1.0" encoding="utf-8"?>
<calcChain xmlns="http://schemas.openxmlformats.org/spreadsheetml/2006/main">
  <c r="J19" i="35" l="1"/>
  <c r="J15" i="35"/>
  <c r="J10" i="35"/>
  <c r="H8" i="35"/>
  <c r="J8" i="35" s="1"/>
  <c r="F8" i="35"/>
  <c r="D8" i="35"/>
</calcChain>
</file>

<file path=xl/sharedStrings.xml><?xml version="1.0" encoding="utf-8"?>
<sst xmlns="http://schemas.openxmlformats.org/spreadsheetml/2006/main" count="161" uniqueCount="51">
  <si>
    <t>ตาราง</t>
  </si>
  <si>
    <t>Total</t>
  </si>
  <si>
    <t>Planted area (rai)</t>
  </si>
  <si>
    <t>ข้าวเจ้า</t>
  </si>
  <si>
    <t>Non-</t>
  </si>
  <si>
    <t>ข้าวเหนียว</t>
  </si>
  <si>
    <t>เนื้อที่เก็บเกี่ยว (ไร่)</t>
  </si>
  <si>
    <t>Harvested area (rai)</t>
  </si>
  <si>
    <t>ผลผลิต (ตัน)</t>
  </si>
  <si>
    <t>ผลผลิตเฉลี่ยต่อไร่ (กก.)</t>
  </si>
  <si>
    <t>Yield per rai (kgs.)</t>
  </si>
  <si>
    <t>เนื้อที่เพาะปลูกข้าว (ไร่)</t>
  </si>
  <si>
    <t>รวมยอด</t>
  </si>
  <si>
    <t>District</t>
  </si>
  <si>
    <t>Table</t>
  </si>
  <si>
    <t>Production (ton)</t>
  </si>
  <si>
    <t>glutinous rice</t>
  </si>
  <si>
    <t>Glutinous rice</t>
  </si>
  <si>
    <t xml:space="preserve">    ที่มา:   </t>
  </si>
  <si>
    <t>อำเภอ</t>
  </si>
  <si>
    <t>อำเภอเมืองนราธิวาส</t>
  </si>
  <si>
    <t>อำเภอตากใบ</t>
  </si>
  <si>
    <t>อำเภอบาเจาะ</t>
  </si>
  <si>
    <t>อำเภอยี่งอ</t>
  </si>
  <si>
    <t>อำเภอระแงะ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</si>
  <si>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</si>
  <si>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</si>
  <si>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</si>
  <si>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</si>
  <si>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อำเภอสุไหงโก-ลก</t>
  </si>
  <si>
    <t>อำเภอสุไหงปาดี</t>
  </si>
  <si>
    <t>อำเภอจะแนะ</t>
  </si>
  <si>
    <t>อำเภอเจาะไอร้อง</t>
  </si>
  <si>
    <t>Mueang Narathiwat district</t>
  </si>
  <si>
    <t>Tak Bai District</t>
  </si>
  <si>
    <t>Bacho District</t>
  </si>
  <si>
    <t>Yi-ngo Distirct</t>
  </si>
  <si>
    <t>Ra-ngae Distirct</t>
  </si>
  <si>
    <t>Rueso Distirct</t>
  </si>
  <si>
    <t>Si Sakhon Distirct</t>
  </si>
  <si>
    <t>Waeng Distirct</t>
  </si>
  <si>
    <t>Sukhirin Distirct</t>
  </si>
  <si>
    <t>Su-ngai Kolok Distirct</t>
  </si>
  <si>
    <t>Su-ngai Padi Distirct</t>
  </si>
  <si>
    <t>Chanae Distirct</t>
  </si>
  <si>
    <t>Cho-airong Distirct</t>
  </si>
  <si>
    <t>Source:  Narathiwat Provincial Agricultural Extension Office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</si>
  <si>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2564</t>
  </si>
  <si>
    <t>Planted Area of Second Rice, Harvested Area, Production and Yield per Rai by Type of Rice and District: Crop Year 2021</t>
  </si>
  <si>
    <t xml:space="preserve"> สำนักงานเกษตรจังหวัดนราธิวาส 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</si>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</sst>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"/>
    <numFmt numFmtId="166" formatCode="_-* #,##0.0_-;\-* #,##0.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5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7" fillId="0" borderId="0" xfId="0" applyFont="1" applyBorder="1"/>
    <xf numFmtId="0" fontId="6" fillId="0" borderId="0" xfId="0" applyFont="1"/>
    <xf numFmtId="0" fontId="8" fillId="0" borderId="0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0" xfId="0" applyFont="1"/>
    <xf numFmtId="0" fontId="9" fillId="0" borderId="0" xfId="0" applyFont="1"/>
    <xf numFmtId="0" fontId="9" fillId="0" borderId="0" xfId="0" applyFont="1" applyBorder="1"/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164" fontId="4" fillId="0" borderId="0" xfId="0" applyNumberFormat="1" applyFont="1" applyAlignment="1">
      <alignment horizontal="center"/>
    </xf>
    <xf numFmtId="0" fontId="9" fillId="0" borderId="9" xfId="0" applyFont="1" applyBorder="1"/>
    <xf numFmtId="0" fontId="9" fillId="0" borderId="2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4" xfId="0" applyFont="1" applyBorder="1"/>
    <xf numFmtId="0" fontId="9" fillId="0" borderId="7" xfId="0" applyFont="1" applyBorder="1" applyAlignment="1">
      <alignment horizontal="center"/>
    </xf>
    <xf numFmtId="0" fontId="9" fillId="0" borderId="6" xfId="0" applyFont="1" applyBorder="1"/>
    <xf numFmtId="0" fontId="9" fillId="0" borderId="8" xfId="0" applyFont="1" applyBorder="1"/>
    <xf numFmtId="0" fontId="9" fillId="0" borderId="1" xfId="0" applyFont="1" applyBorder="1"/>
    <xf numFmtId="0" fontId="9" fillId="0" borderId="3" xfId="0" applyFont="1" applyBorder="1"/>
    <xf numFmtId="0" fontId="9" fillId="0" borderId="4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166" fontId="5" fillId="0" borderId="1" xfId="1" applyNumberFormat="1" applyFont="1" applyBorder="1" applyAlignment="1">
      <alignment horizontal="right" vertical="center"/>
    </xf>
    <xf numFmtId="166" fontId="9" fillId="0" borderId="1" xfId="1" applyNumberFormat="1" applyFont="1" applyBorder="1" applyAlignment="1">
      <alignment horizontal="right"/>
    </xf>
    <xf numFmtId="166" fontId="9" fillId="0" borderId="2" xfId="1" applyNumberFormat="1" applyFont="1" applyBorder="1" applyAlignment="1">
      <alignment horizontal="right"/>
    </xf>
    <xf numFmtId="0" fontId="9" fillId="0" borderId="1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166" fontId="5" fillId="0" borderId="1" xfId="1" applyNumberFormat="1" applyFont="1" applyBorder="1" applyAlignment="1">
      <alignment vertical="center"/>
    </xf>
    <xf numFmtId="166" fontId="5" fillId="0" borderId="11" xfId="1" applyNumberFormat="1" applyFont="1" applyBorder="1" applyAlignment="1">
      <alignment horizontal="right"/>
    </xf>
    <xf numFmtId="166" fontId="5" fillId="0" borderId="2" xfId="1" applyNumberFormat="1" applyFont="1" applyBorder="1" applyAlignment="1">
      <alignment vertical="center"/>
    </xf>
    <xf numFmtId="166" fontId="9" fillId="0" borderId="1" xfId="1" applyNumberFormat="1" applyFont="1" applyBorder="1"/>
    <xf numFmtId="166" fontId="9" fillId="0" borderId="2" xfId="1" applyNumberFormat="1" applyFont="1" applyBorder="1"/>
    <xf numFmtId="166" fontId="9" fillId="0" borderId="0" xfId="1" applyNumberFormat="1" applyFont="1" applyBorder="1"/>
    <xf numFmtId="0" fontId="9" fillId="0" borderId="8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47625</xdr:colOff>
      <xdr:row>0</xdr:row>
      <xdr:rowOff>9525</xdr:rowOff>
    </xdr:from>
    <xdr:to>
      <xdr:col>14</xdr:col>
      <xdr:colOff>303584</xdr:colOff>
      <xdr:row>1</xdr:row>
      <xdr:rowOff>228586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xmlns="" id="{0FAC0C2E-59D3-4887-A56A-3A73E283E441}"/>
            </a:ext>
          </a:extLst>
        </xdr:cNvPr>
        <xdr:cNvGrpSpPr/>
      </xdr:nvGrpSpPr>
      <xdr:grpSpPr>
        <a:xfrm>
          <a:off x="9572625" y="9525"/>
          <a:ext cx="398834" cy="457186"/>
          <a:chOff x="9744075" y="219089"/>
          <a:chExt cx="398834" cy="457186"/>
        </a:xfrm>
      </xdr:grpSpPr>
      <xdr:sp macro="" textlink="">
        <xdr:nvSpPr>
          <xdr:cNvPr id="15" name="Circle: Hollow 14">
            <a:extLst>
              <a:ext uri="{FF2B5EF4-FFF2-40B4-BE49-F238E27FC236}">
                <a16:creationId xmlns:a16="http://schemas.microsoft.com/office/drawing/2014/main" xmlns="" id="{E6BBB4A1-1EBA-43C9-8697-EA23D23AA56B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xmlns="" id="{4398AFC4-295A-4A34-A50C-DE6FD995A804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104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showGridLines="0" tabSelected="1" workbookViewId="0">
      <selection activeCell="F29" sqref="F29"/>
    </sheetView>
  </sheetViews>
  <sheetFormatPr defaultRowHeight="18.75" x14ac:dyDescent="0.3"/>
  <cols>
    <col min="1" max="1" width="5.7109375" style="12" customWidth="1"/>
    <col min="2" max="2" width="4.28515625" style="12" customWidth="1"/>
    <col min="3" max="3" width="8.42578125" style="12" customWidth="1"/>
    <col min="4" max="11" width="12.5703125" style="12" customWidth="1"/>
    <col min="12" max="12" width="1.28515625" style="12" customWidth="1"/>
    <col min="13" max="13" width="22.5703125" style="12" customWidth="1"/>
    <col min="14" max="14" width="2.140625" style="5" customWidth="1"/>
    <col min="15" max="15" width="5" style="5" customWidth="1"/>
    <col min="16" max="16384" width="9.140625" style="5"/>
  </cols>
  <sheetData>
    <row r="1" spans="1:13" s="2" customFormat="1" x14ac:dyDescent="0.3">
      <c r="A1" s="1" t="s">
        <v>0</v>
      </c>
      <c r="B1" s="17">
        <v>11.4</v>
      </c>
      <c r="C1" s="1" t="s">
        <v>47</v>
      </c>
      <c r="D1" s="1"/>
      <c r="E1" s="1"/>
      <c r="F1" s="1"/>
      <c r="G1" s="1"/>
      <c r="H1" s="1"/>
      <c r="I1" s="1"/>
      <c r="J1" s="1"/>
      <c r="K1" s="12"/>
      <c r="L1" s="12"/>
      <c r="M1" s="12"/>
    </row>
    <row r="2" spans="1:13" s="4" customFormat="1" x14ac:dyDescent="0.3">
      <c r="A2" s="1" t="s">
        <v>14</v>
      </c>
      <c r="B2" s="17">
        <v>11.4</v>
      </c>
      <c r="C2" s="1" t="s">
        <v>48</v>
      </c>
      <c r="D2" s="3"/>
      <c r="E2" s="3"/>
      <c r="F2" s="3"/>
      <c r="G2" s="3"/>
      <c r="H2" s="3"/>
      <c r="I2" s="3"/>
      <c r="J2" s="3"/>
      <c r="K2" s="13"/>
      <c r="L2" s="13"/>
      <c r="M2" s="13"/>
    </row>
    <row r="3" spans="1:13" s="6" customFormat="1" ht="19.5" customHeight="1" x14ac:dyDescent="0.3">
      <c r="A3" s="18"/>
      <c r="B3" s="18"/>
      <c r="C3" s="18"/>
      <c r="D3" s="42" t="s">
        <v>11</v>
      </c>
      <c r="E3" s="43"/>
      <c r="F3" s="42" t="s">
        <v>6</v>
      </c>
      <c r="G3" s="43"/>
      <c r="H3" s="42" t="s">
        <v>8</v>
      </c>
      <c r="I3" s="43"/>
      <c r="J3" s="42" t="s">
        <v>9</v>
      </c>
      <c r="K3" s="44"/>
      <c r="L3" s="24"/>
      <c r="M3" s="18"/>
    </row>
    <row r="4" spans="1:13" s="6" customFormat="1" ht="19.5" customHeight="1" x14ac:dyDescent="0.3">
      <c r="A4" s="14"/>
      <c r="B4" s="14"/>
      <c r="C4" s="14"/>
      <c r="D4" s="47" t="s">
        <v>2</v>
      </c>
      <c r="E4" s="48"/>
      <c r="F4" s="47" t="s">
        <v>7</v>
      </c>
      <c r="G4" s="48"/>
      <c r="H4" s="47" t="s">
        <v>15</v>
      </c>
      <c r="I4" s="48"/>
      <c r="J4" s="47" t="s">
        <v>10</v>
      </c>
      <c r="K4" s="51"/>
      <c r="L4" s="25"/>
      <c r="M4" s="14"/>
    </row>
    <row r="5" spans="1:13" s="6" customFormat="1" ht="19.5" customHeight="1" x14ac:dyDescent="0.3">
      <c r="A5" s="50" t="s">
        <v>19</v>
      </c>
      <c r="B5" s="50"/>
      <c r="C5" s="54"/>
      <c r="D5" s="19" t="s">
        <v>3</v>
      </c>
      <c r="E5" s="13"/>
      <c r="F5" s="19" t="s">
        <v>3</v>
      </c>
      <c r="G5" s="13"/>
      <c r="H5" s="19" t="s">
        <v>3</v>
      </c>
      <c r="I5" s="13"/>
      <c r="J5" s="19" t="s">
        <v>3</v>
      </c>
      <c r="K5" s="13"/>
      <c r="L5" s="49" t="s">
        <v>13</v>
      </c>
      <c r="M5" s="50"/>
    </row>
    <row r="6" spans="1:13" s="6" customFormat="1" ht="19.5" customHeight="1" x14ac:dyDescent="0.3">
      <c r="A6" s="14"/>
      <c r="B6" s="14"/>
      <c r="C6" s="14"/>
      <c r="D6" s="19" t="s">
        <v>4</v>
      </c>
      <c r="E6" s="20" t="s">
        <v>5</v>
      </c>
      <c r="F6" s="19" t="s">
        <v>4</v>
      </c>
      <c r="G6" s="20" t="s">
        <v>5</v>
      </c>
      <c r="H6" s="19" t="s">
        <v>4</v>
      </c>
      <c r="I6" s="20" t="s">
        <v>5</v>
      </c>
      <c r="J6" s="19" t="s">
        <v>4</v>
      </c>
      <c r="K6" s="20" t="s">
        <v>5</v>
      </c>
      <c r="L6" s="25"/>
      <c r="M6" s="14"/>
    </row>
    <row r="7" spans="1:13" s="6" customFormat="1" ht="19.5" customHeight="1" x14ac:dyDescent="0.3">
      <c r="A7" s="21"/>
      <c r="B7" s="21"/>
      <c r="C7" s="21"/>
      <c r="D7" s="22" t="s">
        <v>16</v>
      </c>
      <c r="E7" s="27" t="s">
        <v>17</v>
      </c>
      <c r="F7" s="22" t="s">
        <v>16</v>
      </c>
      <c r="G7" s="27" t="s">
        <v>17</v>
      </c>
      <c r="H7" s="22" t="s">
        <v>16</v>
      </c>
      <c r="I7" s="27" t="s">
        <v>17</v>
      </c>
      <c r="J7" s="22" t="s">
        <v>16</v>
      </c>
      <c r="K7" s="27" t="s">
        <v>17</v>
      </c>
      <c r="L7" s="23"/>
      <c r="M7" s="21"/>
    </row>
    <row r="8" spans="1:13" s="7" customFormat="1" ht="17.25" x14ac:dyDescent="0.3">
      <c r="A8" s="46" t="s">
        <v>12</v>
      </c>
      <c r="B8" s="46"/>
      <c r="C8" s="53"/>
      <c r="D8" s="36">
        <f>SUM(D9:D21)</f>
        <v>1300</v>
      </c>
      <c r="E8" s="31" t="s">
        <v>50</v>
      </c>
      <c r="F8" s="36">
        <f>SUM(F9:F21)</f>
        <v>1300</v>
      </c>
      <c r="G8" s="37" t="s">
        <v>50</v>
      </c>
      <c r="H8" s="36">
        <f>SUM(H9:H21)</f>
        <v>802</v>
      </c>
      <c r="I8" s="37" t="s">
        <v>50</v>
      </c>
      <c r="J8" s="38">
        <f>H8/F8*1000</f>
        <v>616.92307692307691</v>
      </c>
      <c r="K8" s="37" t="s">
        <v>50</v>
      </c>
      <c r="L8" s="45" t="s">
        <v>1</v>
      </c>
      <c r="M8" s="46"/>
    </row>
    <row r="9" spans="1:13" ht="22.5" customHeight="1" x14ac:dyDescent="0.3">
      <c r="A9" s="14" t="s">
        <v>20</v>
      </c>
      <c r="B9" s="14"/>
      <c r="C9" s="26"/>
      <c r="D9" s="32" t="s">
        <v>50</v>
      </c>
      <c r="E9" s="32" t="s">
        <v>50</v>
      </c>
      <c r="F9" s="32" t="s">
        <v>50</v>
      </c>
      <c r="G9" s="32" t="s">
        <v>50</v>
      </c>
      <c r="H9" s="32" t="s">
        <v>50</v>
      </c>
      <c r="I9" s="32" t="s">
        <v>50</v>
      </c>
      <c r="J9" s="32" t="s">
        <v>50</v>
      </c>
      <c r="K9" s="32" t="s">
        <v>50</v>
      </c>
      <c r="L9" s="34"/>
      <c r="M9" s="35" t="s">
        <v>33</v>
      </c>
    </row>
    <row r="10" spans="1:13" ht="22.5" customHeight="1" x14ac:dyDescent="0.3">
      <c r="A10" s="14" t="s">
        <v>21</v>
      </c>
      <c r="B10" s="14"/>
      <c r="C10" s="26"/>
      <c r="D10" s="39">
        <v>1200</v>
      </c>
      <c r="E10" s="32" t="s">
        <v>50</v>
      </c>
      <c r="F10" s="40">
        <v>1200</v>
      </c>
      <c r="G10" s="32" t="s">
        <v>50</v>
      </c>
      <c r="H10" s="40">
        <v>780</v>
      </c>
      <c r="I10" s="32" t="s">
        <v>50</v>
      </c>
      <c r="J10" s="38">
        <f>H10/F10*1000</f>
        <v>650</v>
      </c>
      <c r="K10" s="32" t="s">
        <v>50</v>
      </c>
      <c r="L10" s="34"/>
      <c r="M10" s="16" t="s">
        <v>34</v>
      </c>
    </row>
    <row r="11" spans="1:13" ht="22.5" customHeight="1" x14ac:dyDescent="0.3">
      <c r="A11" s="14" t="s">
        <v>22</v>
      </c>
      <c r="B11" s="14"/>
      <c r="C11" s="26"/>
      <c r="D11" s="32" t="s">
        <v>50</v>
      </c>
      <c r="E11" s="32" t="s">
        <v>50</v>
      </c>
      <c r="F11" s="32" t="s">
        <v>50</v>
      </c>
      <c r="G11" s="32" t="s">
        <v>50</v>
      </c>
      <c r="H11" s="32" t="s">
        <v>50</v>
      </c>
      <c r="I11" s="32" t="s">
        <v>50</v>
      </c>
      <c r="J11" s="32" t="s">
        <v>50</v>
      </c>
      <c r="K11" s="32" t="s">
        <v>50</v>
      </c>
      <c r="L11" s="30"/>
      <c r="M11" s="16" t="s">
        <v>35</v>
      </c>
    </row>
    <row r="12" spans="1:13" ht="22.5" customHeight="1" x14ac:dyDescent="0.3">
      <c r="A12" s="14" t="s">
        <v>23</v>
      </c>
      <c r="B12" s="14"/>
      <c r="C12" s="26"/>
      <c r="D12" s="32" t="s">
        <v>50</v>
      </c>
      <c r="E12" s="32" t="s">
        <v>50</v>
      </c>
      <c r="F12" s="32" t="s">
        <v>50</v>
      </c>
      <c r="G12" s="32" t="s">
        <v>50</v>
      </c>
      <c r="H12" s="32" t="s">
        <v>50</v>
      </c>
      <c r="I12" s="32" t="s">
        <v>50</v>
      </c>
      <c r="J12" s="32" t="s">
        <v>50</v>
      </c>
      <c r="K12" s="32" t="s">
        <v>50</v>
      </c>
      <c r="L12" s="29"/>
      <c r="M12" s="16" t="s">
        <v>36</v>
      </c>
    </row>
    <row r="13" spans="1:13" ht="22.5" customHeight="1" x14ac:dyDescent="0.3">
      <c r="A13" s="14" t="s">
        <v>24</v>
      </c>
      <c r="B13" s="14"/>
      <c r="C13" s="26"/>
      <c r="D13" s="32" t="s">
        <v>50</v>
      </c>
      <c r="E13" s="32" t="s">
        <v>50</v>
      </c>
      <c r="F13" s="32" t="s">
        <v>50</v>
      </c>
      <c r="G13" s="32" t="s">
        <v>50</v>
      </c>
      <c r="H13" s="32" t="s">
        <v>50</v>
      </c>
      <c r="I13" s="32" t="s">
        <v>50</v>
      </c>
      <c r="J13" s="32" t="s">
        <v>50</v>
      </c>
      <c r="K13" s="32" t="s">
        <v>50</v>
      </c>
      <c r="L13" s="29"/>
      <c r="M13" s="16" t="s">
        <v>37</v>
      </c>
    </row>
    <row r="14" spans="1:13" ht="22.5" customHeight="1" x14ac:dyDescent="0.3">
      <c r="A14" s="14" t="s">
        <v>25</v>
      </c>
      <c r="B14" s="14"/>
      <c r="C14" s="26"/>
      <c r="D14" s="32" t="s">
        <v>50</v>
      </c>
      <c r="E14" s="32" t="s">
        <v>50</v>
      </c>
      <c r="F14" s="32" t="s">
        <v>50</v>
      </c>
      <c r="G14" s="32" t="s">
        <v>50</v>
      </c>
      <c r="H14" s="32" t="s">
        <v>50</v>
      </c>
      <c r="I14" s="32" t="s">
        <v>50</v>
      </c>
      <c r="J14" s="32" t="s">
        <v>50</v>
      </c>
      <c r="K14" s="32" t="s">
        <v>50</v>
      </c>
      <c r="L14" s="29"/>
      <c r="M14" s="16" t="s">
        <v>38</v>
      </c>
    </row>
    <row r="15" spans="1:13" ht="22.5" customHeight="1" x14ac:dyDescent="0.3">
      <c r="A15" s="14" t="s">
        <v>26</v>
      </c>
      <c r="B15" s="14"/>
      <c r="C15" s="26"/>
      <c r="D15" s="39">
        <v>40</v>
      </c>
      <c r="E15" s="32" t="s">
        <v>50</v>
      </c>
      <c r="F15" s="40">
        <v>40</v>
      </c>
      <c r="G15" s="32" t="s">
        <v>50</v>
      </c>
      <c r="H15" s="40">
        <v>10</v>
      </c>
      <c r="I15" s="32" t="s">
        <v>50</v>
      </c>
      <c r="J15" s="38">
        <f>H15/F15*1000</f>
        <v>250</v>
      </c>
      <c r="K15" s="32" t="s">
        <v>50</v>
      </c>
      <c r="L15" s="29"/>
      <c r="M15" s="16" t="s">
        <v>39</v>
      </c>
    </row>
    <row r="16" spans="1:13" ht="22.5" customHeight="1" x14ac:dyDescent="0.3">
      <c r="A16" s="14" t="s">
        <v>27</v>
      </c>
      <c r="B16" s="14"/>
      <c r="C16" s="26"/>
      <c r="D16" s="32" t="s">
        <v>50</v>
      </c>
      <c r="E16" s="32" t="s">
        <v>50</v>
      </c>
      <c r="F16" s="32" t="s">
        <v>50</v>
      </c>
      <c r="G16" s="32" t="s">
        <v>50</v>
      </c>
      <c r="H16" s="32" t="s">
        <v>50</v>
      </c>
      <c r="I16" s="32" t="s">
        <v>50</v>
      </c>
      <c r="J16" s="32" t="s">
        <v>50</v>
      </c>
      <c r="K16" s="32" t="s">
        <v>50</v>
      </c>
      <c r="L16" s="29"/>
      <c r="M16" s="16" t="s">
        <v>40</v>
      </c>
    </row>
    <row r="17" spans="1:13" ht="22.5" customHeight="1" x14ac:dyDescent="0.3">
      <c r="A17" s="14" t="s">
        <v>28</v>
      </c>
      <c r="B17" s="14"/>
      <c r="C17" s="26"/>
      <c r="D17" s="32" t="s">
        <v>50</v>
      </c>
      <c r="E17" s="32" t="s">
        <v>50</v>
      </c>
      <c r="F17" s="32" t="s">
        <v>50</v>
      </c>
      <c r="G17" s="32" t="s">
        <v>50</v>
      </c>
      <c r="H17" s="32" t="s">
        <v>50</v>
      </c>
      <c r="I17" s="32" t="s">
        <v>50</v>
      </c>
      <c r="J17" s="32" t="s">
        <v>50</v>
      </c>
      <c r="K17" s="32" t="s">
        <v>50</v>
      </c>
      <c r="L17" s="29"/>
      <c r="M17" s="16" t="s">
        <v>41</v>
      </c>
    </row>
    <row r="18" spans="1:13" ht="22.5" customHeight="1" x14ac:dyDescent="0.3">
      <c r="A18" s="14" t="s">
        <v>29</v>
      </c>
      <c r="B18" s="14"/>
      <c r="C18" s="26"/>
      <c r="D18" s="32" t="s">
        <v>50</v>
      </c>
      <c r="E18" s="32" t="s">
        <v>50</v>
      </c>
      <c r="F18" s="32" t="s">
        <v>50</v>
      </c>
      <c r="G18" s="32" t="s">
        <v>50</v>
      </c>
      <c r="H18" s="32" t="s">
        <v>50</v>
      </c>
      <c r="I18" s="32" t="s">
        <v>50</v>
      </c>
      <c r="J18" s="32" t="s">
        <v>50</v>
      </c>
      <c r="K18" s="32" t="s">
        <v>50</v>
      </c>
      <c r="L18" s="29"/>
      <c r="M18" s="16" t="s">
        <v>42</v>
      </c>
    </row>
    <row r="19" spans="1:13" ht="22.5" customHeight="1" x14ac:dyDescent="0.3">
      <c r="A19" s="14" t="s">
        <v>30</v>
      </c>
      <c r="B19" s="14"/>
      <c r="C19" s="26"/>
      <c r="D19" s="39">
        <v>60</v>
      </c>
      <c r="E19" s="32" t="s">
        <v>50</v>
      </c>
      <c r="F19" s="40">
        <v>60</v>
      </c>
      <c r="G19" s="33" t="s">
        <v>50</v>
      </c>
      <c r="H19" s="41">
        <v>12</v>
      </c>
      <c r="I19" s="32" t="s">
        <v>50</v>
      </c>
      <c r="J19" s="38">
        <f>H19/F19*1000</f>
        <v>200</v>
      </c>
      <c r="K19" s="32" t="s">
        <v>50</v>
      </c>
      <c r="L19" s="30"/>
      <c r="M19" s="16" t="s">
        <v>43</v>
      </c>
    </row>
    <row r="20" spans="1:13" ht="22.5" customHeight="1" x14ac:dyDescent="0.3">
      <c r="A20" s="14" t="s">
        <v>31</v>
      </c>
      <c r="B20" s="14"/>
      <c r="C20" s="26"/>
      <c r="D20" s="32" t="s">
        <v>50</v>
      </c>
      <c r="E20" s="32" t="s">
        <v>50</v>
      </c>
      <c r="F20" s="32" t="s">
        <v>50</v>
      </c>
      <c r="G20" s="32" t="s">
        <v>50</v>
      </c>
      <c r="H20" s="32" t="s">
        <v>50</v>
      </c>
      <c r="I20" s="32" t="s">
        <v>50</v>
      </c>
      <c r="J20" s="32" t="s">
        <v>50</v>
      </c>
      <c r="K20" s="32" t="s">
        <v>50</v>
      </c>
      <c r="L20" s="25"/>
      <c r="M20" s="14" t="s">
        <v>44</v>
      </c>
    </row>
    <row r="21" spans="1:13" ht="22.5" customHeight="1" x14ac:dyDescent="0.3">
      <c r="A21" s="14" t="s">
        <v>32</v>
      </c>
      <c r="B21" s="14"/>
      <c r="C21" s="26"/>
      <c r="D21" s="32" t="s">
        <v>50</v>
      </c>
      <c r="E21" s="32" t="s">
        <v>50</v>
      </c>
      <c r="F21" s="32" t="s">
        <v>50</v>
      </c>
      <c r="G21" s="32" t="s">
        <v>50</v>
      </c>
      <c r="H21" s="32" t="s">
        <v>50</v>
      </c>
      <c r="I21" s="32" t="s">
        <v>50</v>
      </c>
      <c r="J21" s="32" t="s">
        <v>50</v>
      </c>
      <c r="K21" s="32" t="s">
        <v>50</v>
      </c>
      <c r="L21" s="25"/>
      <c r="M21" s="14" t="s">
        <v>45</v>
      </c>
    </row>
    <row r="22" spans="1:13" ht="6" customHeight="1" x14ac:dyDescent="0.3">
      <c r="A22" s="8"/>
      <c r="B22" s="8"/>
      <c r="C22" s="9"/>
      <c r="D22" s="10"/>
      <c r="E22" s="10"/>
      <c r="F22" s="11"/>
      <c r="G22" s="9"/>
      <c r="H22" s="8"/>
      <c r="I22" s="10"/>
      <c r="J22" s="11"/>
      <c r="K22" s="8"/>
      <c r="L22" s="10"/>
      <c r="M22" s="8"/>
    </row>
    <row r="23" spans="1:13" s="14" customFormat="1" ht="6" customHeight="1" x14ac:dyDescent="0.3">
      <c r="A23" s="28"/>
      <c r="C23" s="13"/>
      <c r="D23" s="15"/>
      <c r="F23" s="13"/>
      <c r="G23" s="13"/>
      <c r="H23" s="13"/>
      <c r="I23" s="13"/>
      <c r="J23" s="13"/>
      <c r="K23" s="13"/>
      <c r="L23" s="13"/>
      <c r="M23" s="13"/>
    </row>
    <row r="24" spans="1:13" x14ac:dyDescent="0.3">
      <c r="A24" s="28" t="s">
        <v>18</v>
      </c>
      <c r="B24" s="13" t="s">
        <v>49</v>
      </c>
      <c r="C24" s="13"/>
      <c r="D24" s="13"/>
      <c r="E24" s="13"/>
      <c r="F24" s="13"/>
      <c r="G24" s="13"/>
      <c r="H24" s="13" t="s">
        <v>46</v>
      </c>
      <c r="I24" s="13"/>
    </row>
    <row r="26" spans="1:13" x14ac:dyDescent="0.3">
      <c r="A26" s="52"/>
      <c r="B26" s="52"/>
      <c r="C26" s="13"/>
      <c r="D26" s="13"/>
      <c r="E26" s="13"/>
      <c r="F26" s="14"/>
      <c r="G26" s="13"/>
      <c r="H26" s="13"/>
      <c r="I26" s="13"/>
    </row>
    <row r="27" spans="1:13" x14ac:dyDescent="0.3">
      <c r="A27" s="14"/>
      <c r="B27" s="14"/>
      <c r="C27" s="14"/>
      <c r="D27" s="14"/>
      <c r="E27" s="14"/>
      <c r="F27" s="13"/>
      <c r="G27" s="13"/>
      <c r="H27" s="13"/>
      <c r="I27" s="13"/>
    </row>
  </sheetData>
  <mergeCells count="13">
    <mergeCell ref="A26:B26"/>
    <mergeCell ref="A8:C8"/>
    <mergeCell ref="A5:C5"/>
    <mergeCell ref="D3:E3"/>
    <mergeCell ref="F3:G3"/>
    <mergeCell ref="H3:I3"/>
    <mergeCell ref="J3:K3"/>
    <mergeCell ref="L8:M8"/>
    <mergeCell ref="D4:E4"/>
    <mergeCell ref="L5:M5"/>
    <mergeCell ref="F4:G4"/>
    <mergeCell ref="H4:I4"/>
    <mergeCell ref="J4:K4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T-11.4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2022-08-15T04:49:20Z</cp:lastPrinted>
  <dcterms:created xsi:type="dcterms:W3CDTF">2004-08-20T21:28:46Z</dcterms:created>
  <dcterms:modified xsi:type="dcterms:W3CDTF">2022-09-26T10:22:52Z</dcterms:modified>
</cp:coreProperties>
</file>