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My Drive\นครศรีธรรมราช\สมุดสถิติประจำปี\2564\11อุตสาหกรรม\"/>
    </mc:Choice>
  </mc:AlternateContent>
  <xr:revisionPtr revIDLastSave="0" documentId="8_{F9385FD2-DC6B-480C-910D-3265364006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2.4" sheetId="1" r:id="rId1"/>
  </sheets>
  <definedNames>
    <definedName name="_xlnm.Print_Area" localSheetId="0">'T-12.4'!$A$1:$K$32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E7" i="1"/>
  <c r="G7" i="1"/>
  <c r="H7" i="1"/>
  <c r="D7" i="1"/>
  <c r="F7" i="1" l="1"/>
</calcChain>
</file>

<file path=xl/sharedStrings.xml><?xml version="1.0" encoding="utf-8"?>
<sst xmlns="http://schemas.openxmlformats.org/spreadsheetml/2006/main" count="69" uniqueCount="68">
  <si>
    <t>ตาราง</t>
  </si>
  <si>
    <t>Table</t>
  </si>
  <si>
    <t>คนงาน (คน)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</si>
  <si>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</si>
  <si>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</si>
  <si>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</si>
  <si>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</si>
  <si>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</si>
  <si>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</si>
  <si>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</si>
  <si>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</si>
  <si>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</si>
  <si>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</si>
  <si>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</si>
  <si>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</si>
  <si>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</si>
  <si>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</si>
  <si>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อำเภอเมืองนครศรีธรรมราช</t>
  </si>
  <si>
    <t>อำเภอพรหมคีรี</t>
  </si>
  <si>
    <t>อำเภอลานสกา</t>
  </si>
  <si>
    <t>อำเภอฉวาง</t>
  </si>
  <si>
    <t>อำเภอพิปูน</t>
  </si>
  <si>
    <t>อำเภอเชียรใหญ่</t>
  </si>
  <si>
    <t>อำเภอชะอวด</t>
  </si>
  <si>
    <t>อำเภอท่าศาลา</t>
  </si>
  <si>
    <t>อำเภอนาบอน</t>
  </si>
  <si>
    <t>อำเภอปากพนัง</t>
  </si>
  <si>
    <t>อำเภอร่อนพิบูลย์</t>
  </si>
  <si>
    <t>อำเภอสิชล</t>
  </si>
  <si>
    <t>อำเภอขนอม</t>
  </si>
  <si>
    <t>อำเภอหัวไทร</t>
  </si>
  <si>
    <t>อำเภอบางขัน</t>
  </si>
  <si>
    <t>อำเภอถ้ำพรรณรา</t>
  </si>
  <si>
    <t>อำเภอจุฬาภรณ์</t>
  </si>
  <si>
    <t>อำเภอพระพรหม</t>
  </si>
  <si>
    <t>อำเภอนบพิตำ</t>
  </si>
  <si>
    <t>อำเภอช้างกลาง</t>
  </si>
  <si>
    <t>อำเภอเฉลิมพระเกียรติ</t>
  </si>
  <si>
    <t>สำนักงานอุตสาหกรรมจังหวัดจังหวัดนครศรีธรรมราช</t>
  </si>
  <si>
    <t>Source:  Nakhon Si Thammarat Provincial  Industrial Office</t>
  </si>
  <si>
    <t>ที่มา:</t>
  </si>
  <si>
    <t>อำเภอทุ่งสง</t>
  </si>
  <si>
    <t>อำเภอทุ่งใหญ่</t>
  </si>
  <si>
    <t>สถานประกอบการอุตสาหกรรม จำนวนเงินทุน และจำนวนคนงาน เป็นรายอำเภอ พ.ศ. 2564</t>
  </si>
  <si>
    <t>Industrial Establishment, Capital and Employee by District : 2021</t>
  </si>
  <si>
    <t>Mueang Nakhon Si Thammarat District</t>
  </si>
  <si>
    <t>Phrom Khiri District</t>
  </si>
  <si>
    <t>Lan Saka District</t>
  </si>
  <si>
    <t>Chawang District</t>
  </si>
  <si>
    <t>Phipun District</t>
  </si>
  <si>
    <t>Chian Yai District</t>
  </si>
  <si>
    <t>Cha-uat District</t>
  </si>
  <si>
    <t>Tha Sala District</t>
  </si>
  <si>
    <t>Thung Song District</t>
  </si>
  <si>
    <t>Na Bon District</t>
  </si>
  <si>
    <t>Thung Yai District</t>
  </si>
  <si>
    <t>Pak Phanang District</t>
  </si>
  <si>
    <t>Ron Phibun District</t>
  </si>
  <si>
    <t>Sichon District</t>
  </si>
  <si>
    <t>Khanom District</t>
  </si>
  <si>
    <t>Hua Sai District</t>
  </si>
  <si>
    <t>Bang Khan District</t>
  </si>
  <si>
    <t>Tham Phannara District</t>
  </si>
  <si>
    <t>Chulabhorn District</t>
  </si>
  <si>
    <t>Phra Phrom District</t>
  </si>
  <si>
    <t>Nopphitam District</t>
  </si>
  <si>
    <t>Chang Klang District</t>
  </si>
  <si>
    <t>Chaloem Phra Kiat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</si>
</sst>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rgb="FF000000"/>
      <name val="TH SarabunPSK"/>
      <charset val="1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10" xfId="0" applyFont="1" applyBorder="1"/>
    <xf numFmtId="0" fontId="3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5" xfId="0" applyFont="1" applyBorder="1"/>
    <xf numFmtId="0" fontId="4" fillId="0" borderId="0" xfId="0" applyFont="1" applyAlignment="1">
      <alignment wrapText="1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5" fillId="0" borderId="0" xfId="0" applyFont="1"/>
    <xf numFmtId="0" fontId="5" fillId="0" borderId="0" xfId="0" applyFont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10" xfId="1" applyNumberFormat="1" applyFont="1" applyBorder="1"/>
    <xf numFmtId="164" fontId="5" fillId="0" borderId="10" xfId="1" applyNumberFormat="1" applyFont="1" applyBorder="1"/>
    <xf numFmtId="164" fontId="3" fillId="0" borderId="10" xfId="0" applyNumberFormat="1" applyFont="1" applyBorder="1"/>
    <xf numFmtId="43" fontId="3" fillId="0" borderId="10" xfId="1" applyNumberFormat="1" applyFont="1" applyBorder="1"/>
    <xf numFmtId="43" fontId="5" fillId="0" borderId="10" xfId="1" applyNumberFormat="1" applyFont="1" applyBorder="1"/>
    <xf numFmtId="43" fontId="3" fillId="0" borderId="10" xfId="0" applyNumberFormat="1" applyFont="1" applyBorder="1"/>
    <xf numFmtId="164" fontId="5" fillId="0" borderId="7" xfId="1" applyNumberFormat="1" applyFont="1" applyBorder="1"/>
    <xf numFmtId="43" fontId="5" fillId="0" borderId="7" xfId="1" applyNumberFormat="1" applyFont="1" applyBorder="1"/>
    <xf numFmtId="164" fontId="3" fillId="0" borderId="11" xfId="0" applyNumberFormat="1" applyFont="1" applyBorder="1"/>
    <xf numFmtId="164" fontId="3" fillId="0" borderId="2" xfId="0" applyNumberFormat="1" applyFont="1" applyBorder="1"/>
    <xf numFmtId="0" fontId="3" fillId="0" borderId="12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showGridLines="0" tabSelected="1" workbookViewId="0">
      <selection activeCell="L13" sqref="L13"/>
    </sheetView>
  </sheetViews>
  <sheetFormatPr defaultColWidth="9.125" defaultRowHeight="18" x14ac:dyDescent="0.35"/>
  <cols>
    <col min="1" max="1" width="13.375" style="13" customWidth="1"/>
    <col min="2" max="2" width="5.375" style="13" customWidth="1"/>
    <col min="3" max="3" width="13" style="13" customWidth="1"/>
    <col min="4" max="4" width="23.125" style="13" customWidth="1"/>
    <col min="5" max="5" width="21.75" style="13" customWidth="1"/>
    <col min="6" max="8" width="15.75" style="13" customWidth="1"/>
    <col min="9" max="9" width="25.25" style="13" customWidth="1"/>
    <col min="10" max="10" width="2.75" style="14" customWidth="1"/>
    <col min="11" max="11" width="4.625" style="14" customWidth="1"/>
    <col min="12" max="16384" width="9.125" style="14"/>
  </cols>
  <sheetData>
    <row r="1" spans="1:10" s="25" customFormat="1" ht="20.25" customHeight="1" x14ac:dyDescent="0.6">
      <c r="A1" s="23" t="s">
        <v>0</v>
      </c>
      <c r="B1" s="24">
        <v>12.4</v>
      </c>
      <c r="C1" s="23" t="s">
        <v>43</v>
      </c>
      <c r="D1" s="23"/>
      <c r="E1" s="23"/>
      <c r="F1" s="23"/>
      <c r="G1" s="23"/>
      <c r="H1" s="23"/>
      <c r="I1" s="23"/>
    </row>
    <row r="2" spans="1:10" s="27" customFormat="1" ht="20.25" customHeight="1" x14ac:dyDescent="0.6">
      <c r="A2" s="23" t="s">
        <v>1</v>
      </c>
      <c r="B2" s="24">
        <v>12.4</v>
      </c>
      <c r="C2" s="23" t="s">
        <v>44</v>
      </c>
      <c r="D2" s="26"/>
      <c r="E2" s="26"/>
      <c r="F2" s="26"/>
      <c r="G2" s="26"/>
      <c r="H2" s="26"/>
      <c r="I2" s="26"/>
    </row>
    <row r="3" spans="1:10" s="19" customFormat="1" ht="17.25" customHeight="1" x14ac:dyDescent="0.6">
      <c r="A3" s="16"/>
      <c r="B3" s="16"/>
      <c r="C3" s="16"/>
      <c r="D3" s="17"/>
      <c r="E3" s="17"/>
      <c r="F3" s="40" t="s">
        <v>2</v>
      </c>
      <c r="G3" s="41"/>
      <c r="H3" s="42"/>
      <c r="I3" s="16"/>
      <c r="J3" s="18"/>
    </row>
    <row r="4" spans="1:10" s="19" customFormat="1" ht="17.25" customHeight="1" x14ac:dyDescent="0.6">
      <c r="A4" s="43"/>
      <c r="B4" s="43"/>
      <c r="C4" s="44"/>
      <c r="D4" s="20" t="s">
        <v>3</v>
      </c>
      <c r="E4" s="20" t="s">
        <v>7</v>
      </c>
      <c r="F4" s="45" t="s">
        <v>4</v>
      </c>
      <c r="G4" s="46"/>
      <c r="H4" s="47"/>
      <c r="I4" s="48" t="s">
        <v>5</v>
      </c>
      <c r="J4" s="18"/>
    </row>
    <row r="5" spans="1:10" s="19" customFormat="1" ht="17.25" customHeight="1" x14ac:dyDescent="0.6">
      <c r="A5" s="43"/>
      <c r="B5" s="43"/>
      <c r="C5" s="44"/>
      <c r="D5" s="20" t="s">
        <v>6</v>
      </c>
      <c r="E5" s="28" t="s">
        <v>12</v>
      </c>
      <c r="F5" s="20" t="s">
        <v>8</v>
      </c>
      <c r="G5" s="20" t="s">
        <v>9</v>
      </c>
      <c r="H5" s="20" t="s">
        <v>10</v>
      </c>
      <c r="I5" s="48"/>
      <c r="J5" s="18"/>
    </row>
    <row r="6" spans="1:10" s="19" customFormat="1" ht="17.25" customHeight="1" x14ac:dyDescent="0.6">
      <c r="A6" s="21"/>
      <c r="B6" s="21"/>
      <c r="C6" s="21"/>
      <c r="D6" s="22" t="s">
        <v>11</v>
      </c>
      <c r="E6" s="22"/>
      <c r="F6" s="22" t="s">
        <v>13</v>
      </c>
      <c r="G6" s="22" t="s">
        <v>14</v>
      </c>
      <c r="H6" s="22" t="s">
        <v>15</v>
      </c>
      <c r="I6" s="21"/>
      <c r="J6" s="18"/>
    </row>
    <row r="7" spans="1:10" s="1" customFormat="1" ht="19.5" customHeight="1" x14ac:dyDescent="0.35">
      <c r="A7" s="49" t="s">
        <v>16</v>
      </c>
      <c r="B7" s="49"/>
      <c r="C7" s="50"/>
      <c r="D7" s="31">
        <f>SUM(D8:D30)</f>
        <v>935</v>
      </c>
      <c r="E7" s="34">
        <f t="shared" ref="E7:H7" si="0">SUM(E8:E30)</f>
        <v>60417.55</v>
      </c>
      <c r="F7" s="31">
        <f>SUM(G7:H7)</f>
        <v>18850</v>
      </c>
      <c r="G7" s="31">
        <f t="shared" si="0"/>
        <v>12551</v>
      </c>
      <c r="H7" s="38">
        <f t="shared" si="0"/>
        <v>6299</v>
      </c>
      <c r="I7" s="5" t="s">
        <v>13</v>
      </c>
    </row>
    <row r="8" spans="1:10" s="1" customFormat="1" ht="18" customHeight="1" x14ac:dyDescent="0.35">
      <c r="A8" s="51" t="s">
        <v>17</v>
      </c>
      <c r="B8" s="51"/>
      <c r="C8" s="6"/>
      <c r="D8" s="29">
        <v>108</v>
      </c>
      <c r="E8" s="32">
        <v>3474.02</v>
      </c>
      <c r="F8" s="31">
        <f t="shared" ref="F8:F30" si="1">SUM(G8:H8)</f>
        <v>2822</v>
      </c>
      <c r="G8" s="3">
        <v>1783</v>
      </c>
      <c r="H8" s="4">
        <v>1039</v>
      </c>
      <c r="I8" s="53" t="s">
        <v>45</v>
      </c>
    </row>
    <row r="9" spans="1:10" s="1" customFormat="1" ht="18" customHeight="1" x14ac:dyDescent="0.35">
      <c r="A9" s="7" t="s">
        <v>18</v>
      </c>
      <c r="B9" s="7"/>
      <c r="C9" s="8"/>
      <c r="D9" s="29">
        <v>25</v>
      </c>
      <c r="E9" s="32">
        <v>362.73</v>
      </c>
      <c r="F9" s="31">
        <f t="shared" si="1"/>
        <v>316</v>
      </c>
      <c r="G9" s="3">
        <v>280</v>
      </c>
      <c r="H9" s="4">
        <v>36</v>
      </c>
      <c r="I9" s="53" t="s">
        <v>46</v>
      </c>
    </row>
    <row r="10" spans="1:10" s="1" customFormat="1" ht="18" customHeight="1" x14ac:dyDescent="0.35">
      <c r="A10" s="7" t="s">
        <v>19</v>
      </c>
      <c r="B10" s="7"/>
      <c r="C10" s="8"/>
      <c r="D10" s="29">
        <v>16</v>
      </c>
      <c r="E10" s="32">
        <v>89.21</v>
      </c>
      <c r="F10" s="31">
        <f t="shared" si="1"/>
        <v>67</v>
      </c>
      <c r="G10" s="3">
        <v>64</v>
      </c>
      <c r="H10" s="4">
        <v>3</v>
      </c>
      <c r="I10" s="53" t="s">
        <v>47</v>
      </c>
    </row>
    <row r="11" spans="1:10" s="1" customFormat="1" ht="18" customHeight="1" x14ac:dyDescent="0.35">
      <c r="A11" s="7" t="s">
        <v>20</v>
      </c>
      <c r="B11" s="7"/>
      <c r="C11" s="8"/>
      <c r="D11" s="29">
        <v>69</v>
      </c>
      <c r="E11" s="32">
        <v>2679.21</v>
      </c>
      <c r="F11" s="31">
        <f t="shared" si="1"/>
        <v>1041</v>
      </c>
      <c r="G11" s="3">
        <v>687</v>
      </c>
      <c r="H11" s="4">
        <v>354</v>
      </c>
      <c r="I11" s="53" t="s">
        <v>48</v>
      </c>
    </row>
    <row r="12" spans="1:10" s="1" customFormat="1" ht="18" customHeight="1" x14ac:dyDescent="0.35">
      <c r="A12" s="7" t="s">
        <v>21</v>
      </c>
      <c r="B12" s="7"/>
      <c r="C12" s="8"/>
      <c r="D12" s="29">
        <v>13</v>
      </c>
      <c r="E12" s="32">
        <v>247</v>
      </c>
      <c r="F12" s="31">
        <f t="shared" si="1"/>
        <v>377</v>
      </c>
      <c r="G12" s="3">
        <v>271</v>
      </c>
      <c r="H12" s="4">
        <v>106</v>
      </c>
      <c r="I12" s="53" t="s">
        <v>49</v>
      </c>
    </row>
    <row r="13" spans="1:10" s="1" customFormat="1" ht="18" customHeight="1" x14ac:dyDescent="0.35">
      <c r="A13" s="7" t="s">
        <v>22</v>
      </c>
      <c r="B13" s="7"/>
      <c r="C13" s="8"/>
      <c r="D13" s="29">
        <v>11</v>
      </c>
      <c r="E13" s="32">
        <v>302.5</v>
      </c>
      <c r="F13" s="31">
        <f t="shared" si="1"/>
        <v>152</v>
      </c>
      <c r="G13" s="3">
        <v>117</v>
      </c>
      <c r="H13" s="4">
        <v>35</v>
      </c>
      <c r="I13" s="53" t="s">
        <v>50</v>
      </c>
    </row>
    <row r="14" spans="1:10" s="1" customFormat="1" ht="18" customHeight="1" x14ac:dyDescent="0.35">
      <c r="A14" s="9" t="s">
        <v>23</v>
      </c>
      <c r="B14" s="7"/>
      <c r="C14" s="8"/>
      <c r="D14" s="29">
        <v>44</v>
      </c>
      <c r="E14" s="32">
        <v>770.57</v>
      </c>
      <c r="F14" s="31">
        <f t="shared" si="1"/>
        <v>512</v>
      </c>
      <c r="G14" s="3">
        <v>380</v>
      </c>
      <c r="H14" s="4">
        <v>132</v>
      </c>
      <c r="I14" s="53" t="s">
        <v>51</v>
      </c>
    </row>
    <row r="15" spans="1:10" s="1" customFormat="1" ht="18" customHeight="1" x14ac:dyDescent="0.35">
      <c r="A15" s="7" t="s">
        <v>24</v>
      </c>
      <c r="B15" s="7"/>
      <c r="C15" s="8"/>
      <c r="D15" s="29">
        <v>48</v>
      </c>
      <c r="E15" s="32">
        <v>494.15</v>
      </c>
      <c r="F15" s="31">
        <f t="shared" si="1"/>
        <v>470</v>
      </c>
      <c r="G15" s="3">
        <v>319</v>
      </c>
      <c r="H15" s="4">
        <v>151</v>
      </c>
      <c r="I15" s="53" t="s">
        <v>52</v>
      </c>
    </row>
    <row r="16" spans="1:10" s="1" customFormat="1" ht="18" customHeight="1" x14ac:dyDescent="0.35">
      <c r="A16" s="7" t="s">
        <v>41</v>
      </c>
      <c r="B16" s="7"/>
      <c r="C16" s="8"/>
      <c r="D16" s="29">
        <v>147</v>
      </c>
      <c r="E16" s="32">
        <v>20487.3</v>
      </c>
      <c r="F16" s="31">
        <f t="shared" si="1"/>
        <v>4486</v>
      </c>
      <c r="G16" s="3">
        <v>2881</v>
      </c>
      <c r="H16" s="4">
        <v>1605</v>
      </c>
      <c r="I16" s="53" t="s">
        <v>53</v>
      </c>
    </row>
    <row r="17" spans="1:9" s="1" customFormat="1" ht="18" customHeight="1" x14ac:dyDescent="0.35">
      <c r="A17" s="7" t="s">
        <v>25</v>
      </c>
      <c r="B17" s="7"/>
      <c r="C17" s="8"/>
      <c r="D17" s="29">
        <v>40</v>
      </c>
      <c r="E17" s="32">
        <v>1232.47</v>
      </c>
      <c r="F17" s="31">
        <f t="shared" si="1"/>
        <v>1744</v>
      </c>
      <c r="G17" s="3">
        <v>927</v>
      </c>
      <c r="H17" s="4">
        <v>817</v>
      </c>
      <c r="I17" s="53" t="s">
        <v>54</v>
      </c>
    </row>
    <row r="18" spans="1:9" s="1" customFormat="1" ht="18" customHeight="1" x14ac:dyDescent="0.35">
      <c r="A18" s="7" t="s">
        <v>42</v>
      </c>
      <c r="B18" s="7"/>
      <c r="C18" s="8"/>
      <c r="D18" s="29">
        <v>47</v>
      </c>
      <c r="E18" s="32">
        <v>2518.2600000000002</v>
      </c>
      <c r="F18" s="31">
        <f t="shared" si="1"/>
        <v>1403</v>
      </c>
      <c r="G18" s="3">
        <v>944</v>
      </c>
      <c r="H18" s="4">
        <v>459</v>
      </c>
      <c r="I18" s="53" t="s">
        <v>55</v>
      </c>
    </row>
    <row r="19" spans="1:9" s="1" customFormat="1" ht="18" customHeight="1" x14ac:dyDescent="0.35">
      <c r="A19" s="9" t="s">
        <v>26</v>
      </c>
      <c r="B19" s="7"/>
      <c r="C19" s="8"/>
      <c r="D19" s="29">
        <v>20</v>
      </c>
      <c r="E19" s="32">
        <v>1438.48</v>
      </c>
      <c r="F19" s="31">
        <f t="shared" si="1"/>
        <v>519</v>
      </c>
      <c r="G19" s="3">
        <v>231</v>
      </c>
      <c r="H19" s="4">
        <v>288</v>
      </c>
      <c r="I19" s="53" t="s">
        <v>56</v>
      </c>
    </row>
    <row r="20" spans="1:9" s="1" customFormat="1" ht="18" customHeight="1" x14ac:dyDescent="0.35">
      <c r="A20" s="7" t="s">
        <v>27</v>
      </c>
      <c r="B20" s="7"/>
      <c r="C20" s="8"/>
      <c r="D20" s="29">
        <v>61</v>
      </c>
      <c r="E20" s="32">
        <v>775.66</v>
      </c>
      <c r="F20" s="31">
        <f t="shared" si="1"/>
        <v>660</v>
      </c>
      <c r="G20" s="3">
        <v>598</v>
      </c>
      <c r="H20" s="4">
        <v>62</v>
      </c>
      <c r="I20" s="53" t="s">
        <v>57</v>
      </c>
    </row>
    <row r="21" spans="1:9" s="1" customFormat="1" ht="18" customHeight="1" x14ac:dyDescent="0.35">
      <c r="A21" s="7" t="s">
        <v>28</v>
      </c>
      <c r="B21" s="7"/>
      <c r="C21" s="8"/>
      <c r="D21" s="29">
        <v>69</v>
      </c>
      <c r="E21" s="32">
        <v>1202.3</v>
      </c>
      <c r="F21" s="31">
        <f t="shared" si="1"/>
        <v>829</v>
      </c>
      <c r="G21" s="3">
        <v>627</v>
      </c>
      <c r="H21" s="4">
        <v>202</v>
      </c>
      <c r="I21" s="53" t="s">
        <v>58</v>
      </c>
    </row>
    <row r="22" spans="1:9" s="1" customFormat="1" ht="18" customHeight="1" x14ac:dyDescent="0.35">
      <c r="A22" s="7" t="s">
        <v>29</v>
      </c>
      <c r="B22" s="7"/>
      <c r="C22" s="8"/>
      <c r="D22" s="30">
        <v>32</v>
      </c>
      <c r="E22" s="33">
        <v>19677.919999999998</v>
      </c>
      <c r="F22" s="31">
        <f t="shared" si="1"/>
        <v>742</v>
      </c>
      <c r="G22" s="3">
        <v>647</v>
      </c>
      <c r="H22" s="4">
        <v>95</v>
      </c>
      <c r="I22" s="53" t="s">
        <v>59</v>
      </c>
    </row>
    <row r="23" spans="1:9" s="1" customFormat="1" ht="18" customHeight="1" x14ac:dyDescent="0.35">
      <c r="A23" s="7" t="s">
        <v>30</v>
      </c>
      <c r="B23" s="7"/>
      <c r="C23" s="8"/>
      <c r="D23" s="30">
        <v>36</v>
      </c>
      <c r="E23" s="33">
        <v>874.07</v>
      </c>
      <c r="F23" s="31">
        <f t="shared" si="1"/>
        <v>243</v>
      </c>
      <c r="G23" s="3">
        <v>208</v>
      </c>
      <c r="H23" s="4">
        <v>35</v>
      </c>
      <c r="I23" s="53" t="s">
        <v>60</v>
      </c>
    </row>
    <row r="24" spans="1:9" s="1" customFormat="1" ht="18" customHeight="1" x14ac:dyDescent="0.35">
      <c r="A24" s="7" t="s">
        <v>31</v>
      </c>
      <c r="B24" s="7"/>
      <c r="C24" s="8"/>
      <c r="D24" s="30">
        <v>24</v>
      </c>
      <c r="E24" s="33">
        <v>425.29</v>
      </c>
      <c r="F24" s="31">
        <f t="shared" si="1"/>
        <v>349</v>
      </c>
      <c r="G24" s="3">
        <v>245</v>
      </c>
      <c r="H24" s="4">
        <v>104</v>
      </c>
      <c r="I24" s="53" t="s">
        <v>61</v>
      </c>
    </row>
    <row r="25" spans="1:9" s="1" customFormat="1" ht="18" customHeight="1" x14ac:dyDescent="0.35">
      <c r="A25" s="52" t="s">
        <v>32</v>
      </c>
      <c r="B25" s="7"/>
      <c r="C25" s="8"/>
      <c r="D25" s="30">
        <v>17</v>
      </c>
      <c r="E25" s="33">
        <v>857.09</v>
      </c>
      <c r="F25" s="31">
        <f t="shared" si="1"/>
        <v>666</v>
      </c>
      <c r="G25" s="3">
        <v>277</v>
      </c>
      <c r="H25" s="4">
        <v>389</v>
      </c>
      <c r="I25" s="53" t="s">
        <v>62</v>
      </c>
    </row>
    <row r="26" spans="1:9" s="1" customFormat="1" ht="18" customHeight="1" x14ac:dyDescent="0.35">
      <c r="A26" s="7" t="s">
        <v>33</v>
      </c>
      <c r="B26" s="7"/>
      <c r="C26" s="8"/>
      <c r="D26" s="30">
        <v>17</v>
      </c>
      <c r="E26" s="33">
        <v>296.88</v>
      </c>
      <c r="F26" s="31">
        <f t="shared" si="1"/>
        <v>200</v>
      </c>
      <c r="G26" s="3">
        <v>173</v>
      </c>
      <c r="H26" s="4">
        <v>27</v>
      </c>
      <c r="I26" s="53" t="s">
        <v>63</v>
      </c>
    </row>
    <row r="27" spans="1:9" s="1" customFormat="1" ht="18" customHeight="1" x14ac:dyDescent="0.35">
      <c r="A27" s="7" t="s">
        <v>34</v>
      </c>
      <c r="B27" s="7"/>
      <c r="C27" s="8"/>
      <c r="D27" s="30">
        <v>30</v>
      </c>
      <c r="E27" s="33">
        <v>1163.44</v>
      </c>
      <c r="F27" s="31">
        <f t="shared" si="1"/>
        <v>507</v>
      </c>
      <c r="G27" s="3">
        <v>378</v>
      </c>
      <c r="H27" s="4">
        <v>129</v>
      </c>
      <c r="I27" s="53" t="s">
        <v>64</v>
      </c>
    </row>
    <row r="28" spans="1:9" s="1" customFormat="1" ht="18" customHeight="1" x14ac:dyDescent="0.35">
      <c r="A28" s="7" t="s">
        <v>35</v>
      </c>
      <c r="B28" s="7"/>
      <c r="C28" s="8"/>
      <c r="D28" s="30">
        <v>34</v>
      </c>
      <c r="E28" s="33">
        <v>257.48</v>
      </c>
      <c r="F28" s="31">
        <f t="shared" si="1"/>
        <v>280</v>
      </c>
      <c r="G28" s="3">
        <v>222</v>
      </c>
      <c r="H28" s="4">
        <v>58</v>
      </c>
      <c r="I28" s="53" t="s">
        <v>65</v>
      </c>
    </row>
    <row r="29" spans="1:9" s="1" customFormat="1" ht="18" customHeight="1" x14ac:dyDescent="0.35">
      <c r="A29" s="7" t="s">
        <v>36</v>
      </c>
      <c r="B29" s="7"/>
      <c r="C29" s="8"/>
      <c r="D29" s="30">
        <v>22</v>
      </c>
      <c r="E29" s="33">
        <v>743</v>
      </c>
      <c r="F29" s="31">
        <f t="shared" si="1"/>
        <v>451</v>
      </c>
      <c r="G29" s="3">
        <v>278</v>
      </c>
      <c r="H29" s="4">
        <v>173</v>
      </c>
      <c r="I29" s="53" t="s">
        <v>66</v>
      </c>
    </row>
    <row r="30" spans="1:9" s="1" customFormat="1" ht="18" customHeight="1" x14ac:dyDescent="0.35">
      <c r="A30" s="39" t="s">
        <v>37</v>
      </c>
      <c r="B30" s="39"/>
      <c r="C30" s="10"/>
      <c r="D30" s="35">
        <v>5</v>
      </c>
      <c r="E30" s="36">
        <v>48.52</v>
      </c>
      <c r="F30" s="37">
        <f t="shared" si="1"/>
        <v>14</v>
      </c>
      <c r="G30" s="11">
        <v>14</v>
      </c>
      <c r="H30" s="12">
        <v>0</v>
      </c>
      <c r="I30" s="54" t="s">
        <v>67</v>
      </c>
    </row>
    <row r="31" spans="1:9" ht="24" customHeight="1" x14ac:dyDescent="0.35">
      <c r="A31" s="15" t="s">
        <v>40</v>
      </c>
      <c r="B31" s="2" t="s">
        <v>38</v>
      </c>
      <c r="C31" s="2"/>
      <c r="D31" s="2"/>
      <c r="E31" s="2"/>
      <c r="F31" s="2" t="s">
        <v>39</v>
      </c>
    </row>
    <row r="32" spans="1:9" ht="9.75" customHeight="1" x14ac:dyDescent="0.35"/>
  </sheetData>
  <mergeCells count="7">
    <mergeCell ref="A30:B30"/>
    <mergeCell ref="F3:H3"/>
    <mergeCell ref="A4:C5"/>
    <mergeCell ref="F4:H4"/>
    <mergeCell ref="I4:I5"/>
    <mergeCell ref="A7:C7"/>
    <mergeCell ref="A8:B8"/>
  </mergeCells>
  <pageMargins left="0.55118110236220474" right="0.35433070866141736" top="0.64" bottom="0.17" header="0.51181102362204722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2021-07-16T04:07:54Z</cp:lastPrinted>
  <dcterms:created xsi:type="dcterms:W3CDTF">2021-06-17T07:44:51Z</dcterms:created>
  <dcterms:modified xsi:type="dcterms:W3CDTF">2022-07-21T01:42:26Z</dcterms:modified>
</cp:coreProperties>
</file>