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64\ตารางอัพโหลดฐานข้อมูล\Q4_64\"/>
    </mc:Choice>
  </mc:AlternateContent>
  <xr:revisionPtr revIDLastSave="0" documentId="13_ncr:1_{20F87E2A-F3DF-4E62-AF4E-8FB5E08DAF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4" sheetId="5" r:id="rId1"/>
  </sheets>
  <definedNames>
    <definedName name="_xlnm.Print_Area" localSheetId="0">ตารางที่4!$A$1:$D$55</definedName>
  </definedNames>
  <calcPr calcId="191029"/>
</workbook>
</file>

<file path=xl/calcChain.xml><?xml version="1.0" encoding="utf-8"?>
<calcChain xmlns="http://schemas.openxmlformats.org/spreadsheetml/2006/main">
  <c r="C31" i="5" l="1"/>
  <c r="B31" i="5"/>
  <c r="B32" i="5"/>
  <c r="B33" i="5"/>
  <c r="B34" i="5"/>
  <c r="B35" i="5"/>
  <c r="B36" i="5"/>
  <c r="B37" i="5"/>
  <c r="B38" i="5"/>
  <c r="B40" i="5"/>
  <c r="B42" i="5"/>
  <c r="B43" i="5"/>
  <c r="B44" i="5"/>
  <c r="B45" i="5"/>
  <c r="B47" i="5"/>
  <c r="B48" i="5"/>
  <c r="B50" i="5"/>
  <c r="D50" i="5" l="1"/>
  <c r="C48" i="5"/>
  <c r="C32" i="5"/>
  <c r="C30" i="5"/>
  <c r="C34" i="5"/>
  <c r="C35" i="5"/>
  <c r="C36" i="5"/>
  <c r="C37" i="5"/>
  <c r="C38" i="5"/>
  <c r="C40" i="5"/>
  <c r="C41" i="5"/>
  <c r="C42" i="5"/>
  <c r="C43" i="5"/>
  <c r="C44" i="5"/>
  <c r="C45" i="5"/>
  <c r="C47" i="5"/>
  <c r="D32" i="5"/>
  <c r="D34" i="5"/>
  <c r="D35" i="5"/>
  <c r="D36" i="5"/>
  <c r="D37" i="5"/>
  <c r="D38" i="5"/>
  <c r="D39" i="5"/>
  <c r="D40" i="5"/>
  <c r="D42" i="5"/>
  <c r="D44" i="5"/>
  <c r="D45" i="5"/>
  <c r="D46" i="5"/>
  <c r="D47" i="5"/>
  <c r="D48" i="5"/>
  <c r="D30" i="5"/>
  <c r="B29" i="5" l="1"/>
  <c r="C29" i="5"/>
  <c r="D29" i="5"/>
  <c r="B30" i="5"/>
</calcChain>
</file>

<file path=xl/sharedStrings.xml><?xml version="1.0" encoding="utf-8"?>
<sst xmlns="http://schemas.openxmlformats.org/spreadsheetml/2006/main" count="73" uniqueCount="34">
  <si>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</si>
  <si>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</si>
  <si>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</si>
  <si>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</si>
  <si>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</si>
  <si>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</si>
  <si>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</si>
  <si>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</si>
  <si>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</si>
  <si>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</si>
  <si>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</si>
  <si>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</si>
  <si>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</si>
  <si>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</si>
  <si>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</si>
  <si>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</si>
  <si>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</si>
  <si>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</si>
  <si>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</si>
  <si>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</si>
  <si>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</si>
  <si>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</si>
  <si>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</si>
  <si>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</si>
  <si>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</si>
  <si>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</si>
  <si>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</si>
  <si>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</si>
  <si>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</si>
  <si>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</si>
  <si>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-- มีข้อมูลจำนวนเล็กน้อย</t>
  </si>
  <si>
    <t>ตารางที่  4  จำนวนและร้อยละของผู้มีงานทำ จำแนกตามอุตสาหกรรมและเพศ</t>
  </si>
  <si>
    <t>21. ไม่ทราบ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</si>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</sst>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7" fontId="7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8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68" fontId="9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8" fontId="9" fillId="0" borderId="0" xfId="2" applyNumberFormat="1" applyFont="1" applyAlignment="1">
      <alignment horizontal="right" vertical="center"/>
    </xf>
    <xf numFmtId="167" fontId="9" fillId="0" borderId="0" xfId="2" applyNumberFormat="1" applyFont="1" applyBorder="1" applyAlignment="1">
      <alignment horizontal="right" vertical="center"/>
    </xf>
    <xf numFmtId="0" fontId="9" fillId="0" borderId="3" xfId="0" applyFont="1" applyBorder="1"/>
    <xf numFmtId="166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7" fontId="9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9" fillId="0" borderId="0" xfId="2" quotePrefix="1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3810</xdr:rowOff>
    </xdr:from>
    <xdr:to>
      <xdr:col>4</xdr:col>
      <xdr:colOff>0</xdr:colOff>
      <xdr:row>39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40005</xdr:rowOff>
    </xdr:from>
    <xdr:to>
      <xdr:col>4</xdr:col>
      <xdr:colOff>0</xdr:colOff>
      <xdr:row>38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438400" y="8212455"/>
          <a:ext cx="0" cy="1348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3810</xdr:rowOff>
    </xdr:from>
    <xdr:to>
      <xdr:col>4</xdr:col>
      <xdr:colOff>0</xdr:colOff>
      <xdr:row>39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showGridLines="0" tabSelected="1" topLeftCell="A25" zoomScale="130" zoomScaleNormal="130" zoomScaleSheetLayoutView="130" zoomScalePageLayoutView="130" workbookViewId="0">
      <selection activeCell="G47" sqref="G47"/>
    </sheetView>
  </sheetViews>
  <sheetFormatPr defaultRowHeight="14.25" customHeight="1" x14ac:dyDescent="0.3"/>
  <cols>
    <col min="1" max="1" width="47" style="4" customWidth="1"/>
    <col min="2" max="4" width="14.7109375" style="4" customWidth="1"/>
    <col min="5" max="16384" width="9.140625" style="4"/>
  </cols>
  <sheetData>
    <row r="1" spans="1:4" s="2" customFormat="1" ht="25.5" customHeight="1" x14ac:dyDescent="0.35">
      <c r="A1" s="1" t="s">
        <v>31</v>
      </c>
      <c r="B1" s="4"/>
      <c r="C1" s="4"/>
      <c r="D1" s="4"/>
    </row>
    <row r="2" spans="1:4" s="2" customFormat="1" ht="7.5" customHeight="1" x14ac:dyDescent="0.3">
      <c r="B2" s="4"/>
      <c r="C2" s="4"/>
      <c r="D2" s="4"/>
    </row>
    <row r="3" spans="1:4" s="2" customFormat="1" ht="31.5" customHeight="1" x14ac:dyDescent="0.3">
      <c r="A3" s="3" t="s">
        <v>13</v>
      </c>
      <c r="B3" s="5" t="s">
        <v>0</v>
      </c>
      <c r="C3" s="26" t="s">
        <v>1</v>
      </c>
      <c r="D3" s="26" t="s">
        <v>2</v>
      </c>
    </row>
    <row r="4" spans="1:4" s="7" customFormat="1" ht="18" customHeight="1" x14ac:dyDescent="0.5">
      <c r="A4" s="12"/>
      <c r="C4" s="25" t="s">
        <v>3</v>
      </c>
      <c r="D4" s="16"/>
    </row>
    <row r="5" spans="1:4" s="7" customFormat="1" ht="14.1" customHeight="1" x14ac:dyDescent="0.5">
      <c r="A5" s="6" t="s">
        <v>6</v>
      </c>
      <c r="B5" s="11">
        <v>447884.23</v>
      </c>
      <c r="C5" s="11">
        <v>253053.41</v>
      </c>
      <c r="D5" s="11">
        <v>194830.82</v>
      </c>
    </row>
    <row r="6" spans="1:4" s="15" customFormat="1" ht="14.1" customHeight="1" x14ac:dyDescent="0.5">
      <c r="A6" s="13" t="s">
        <v>15</v>
      </c>
      <c r="B6" s="17">
        <v>181316.9</v>
      </c>
      <c r="C6" s="17">
        <v>113622.56</v>
      </c>
      <c r="D6" s="17">
        <v>67694.34</v>
      </c>
    </row>
    <row r="7" spans="1:4" s="15" customFormat="1" ht="14.1" customHeight="1" x14ac:dyDescent="0.5">
      <c r="A7" s="13" t="s">
        <v>16</v>
      </c>
      <c r="B7" s="17">
        <v>1374.71</v>
      </c>
      <c r="C7" s="17">
        <v>1374.71</v>
      </c>
      <c r="D7" s="17" t="s">
        <v>5</v>
      </c>
    </row>
    <row r="8" spans="1:4" s="15" customFormat="1" ht="14.1" customHeight="1" x14ac:dyDescent="0.5">
      <c r="A8" s="14" t="s">
        <v>12</v>
      </c>
      <c r="B8" s="17">
        <v>47180.91</v>
      </c>
      <c r="C8" s="17">
        <v>23585.64</v>
      </c>
      <c r="D8" s="17">
        <v>23595.27</v>
      </c>
    </row>
    <row r="9" spans="1:4" s="15" customFormat="1" ht="14.1" customHeight="1" x14ac:dyDescent="0.5">
      <c r="A9" s="14" t="s">
        <v>17</v>
      </c>
      <c r="B9" s="17">
        <v>1425.93</v>
      </c>
      <c r="C9" s="17">
        <v>1425.93</v>
      </c>
      <c r="D9" s="17" t="s">
        <v>5</v>
      </c>
    </row>
    <row r="10" spans="1:4" s="15" customFormat="1" ht="14.1" customHeight="1" x14ac:dyDescent="0.5">
      <c r="A10" s="13" t="s">
        <v>18</v>
      </c>
      <c r="B10" s="17">
        <v>848.33</v>
      </c>
      <c r="C10" s="17">
        <v>704.44</v>
      </c>
      <c r="D10" s="17">
        <v>143.88999999999999</v>
      </c>
    </row>
    <row r="11" spans="1:4" s="15" customFormat="1" ht="14.1" customHeight="1" x14ac:dyDescent="0.5">
      <c r="A11" s="13" t="s">
        <v>11</v>
      </c>
      <c r="B11" s="17">
        <v>28401.21</v>
      </c>
      <c r="C11" s="17">
        <v>20645.990000000002</v>
      </c>
      <c r="D11" s="17">
        <v>7755.23</v>
      </c>
    </row>
    <row r="12" spans="1:4" s="15" customFormat="1" ht="14.1" customHeight="1" x14ac:dyDescent="0.5">
      <c r="A12" s="14" t="s">
        <v>19</v>
      </c>
      <c r="B12" s="17">
        <v>71001.17</v>
      </c>
      <c r="C12" s="17">
        <v>34622.29</v>
      </c>
      <c r="D12" s="17">
        <v>36378.870000000003</v>
      </c>
    </row>
    <row r="13" spans="1:4" s="15" customFormat="1" ht="14.1" customHeight="1" x14ac:dyDescent="0.5">
      <c r="A13" s="15" t="s">
        <v>20</v>
      </c>
      <c r="B13" s="17">
        <v>5188.16</v>
      </c>
      <c r="C13" s="17">
        <v>4761.6499999999996</v>
      </c>
      <c r="D13" s="17">
        <v>426.52</v>
      </c>
    </row>
    <row r="14" spans="1:4" s="18" customFormat="1" ht="14.1" customHeight="1" x14ac:dyDescent="0.5">
      <c r="A14" s="15" t="s">
        <v>21</v>
      </c>
      <c r="B14" s="17">
        <v>27843.08</v>
      </c>
      <c r="C14" s="17">
        <v>9694.5499999999993</v>
      </c>
      <c r="D14" s="17">
        <v>18148.53</v>
      </c>
    </row>
    <row r="15" spans="1:4" s="15" customFormat="1" ht="14.1" customHeight="1" x14ac:dyDescent="0.5">
      <c r="A15" s="15" t="s">
        <v>10</v>
      </c>
      <c r="B15" s="17">
        <v>171.31</v>
      </c>
      <c r="C15" s="17" t="s">
        <v>5</v>
      </c>
      <c r="D15" s="17">
        <v>171.31</v>
      </c>
    </row>
    <row r="16" spans="1:4" s="15" customFormat="1" ht="14.1" customHeight="1" x14ac:dyDescent="0.5">
      <c r="A16" s="15" t="s">
        <v>9</v>
      </c>
      <c r="B16" s="17">
        <v>1798.6</v>
      </c>
      <c r="C16" s="17">
        <v>483.54</v>
      </c>
      <c r="D16" s="17">
        <v>1315.06</v>
      </c>
    </row>
    <row r="17" spans="1:8" s="15" customFormat="1" ht="14.1" customHeight="1" x14ac:dyDescent="0.5">
      <c r="A17" s="15" t="s">
        <v>22</v>
      </c>
      <c r="B17" s="17">
        <v>144.13999999999999</v>
      </c>
      <c r="C17" s="17">
        <v>144.13999999999999</v>
      </c>
      <c r="D17" s="17" t="s">
        <v>5</v>
      </c>
    </row>
    <row r="18" spans="1:8" s="15" customFormat="1" ht="14.1" customHeight="1" x14ac:dyDescent="0.5">
      <c r="A18" s="15" t="s">
        <v>23</v>
      </c>
      <c r="B18" s="17">
        <v>937.75</v>
      </c>
      <c r="C18" s="17">
        <v>721.75</v>
      </c>
      <c r="D18" s="17">
        <v>216</v>
      </c>
    </row>
    <row r="19" spans="1:8" s="15" customFormat="1" ht="14.1" customHeight="1" x14ac:dyDescent="0.5">
      <c r="A19" s="15" t="s">
        <v>24</v>
      </c>
      <c r="B19" s="17">
        <v>1975.16</v>
      </c>
      <c r="C19" s="17">
        <v>1317.97</v>
      </c>
      <c r="D19" s="17">
        <v>657.19</v>
      </c>
    </row>
    <row r="20" spans="1:8" s="15" customFormat="1" ht="14.1" customHeight="1" x14ac:dyDescent="0.5">
      <c r="A20" s="15" t="s">
        <v>25</v>
      </c>
      <c r="B20" s="17">
        <v>17691.54</v>
      </c>
      <c r="C20" s="17">
        <v>10075.15</v>
      </c>
      <c r="D20" s="17">
        <v>7616.39</v>
      </c>
    </row>
    <row r="21" spans="1:8" s="15" customFormat="1" ht="14.1" customHeight="1" x14ac:dyDescent="0.5">
      <c r="A21" s="15" t="s">
        <v>8</v>
      </c>
      <c r="B21" s="17">
        <v>6951.96</v>
      </c>
      <c r="C21" s="17">
        <v>1721.9</v>
      </c>
      <c r="D21" s="17">
        <v>5230.05</v>
      </c>
    </row>
    <row r="22" spans="1:8" s="15" customFormat="1" ht="14.1" customHeight="1" x14ac:dyDescent="0.5">
      <c r="A22" s="15" t="s">
        <v>26</v>
      </c>
      <c r="B22" s="17">
        <v>6456.06</v>
      </c>
      <c r="C22" s="17">
        <v>411.73</v>
      </c>
      <c r="D22" s="17">
        <v>6044.33</v>
      </c>
    </row>
    <row r="23" spans="1:8" s="15" customFormat="1" ht="14.1" customHeight="1" x14ac:dyDescent="0.5">
      <c r="A23" s="15" t="s">
        <v>27</v>
      </c>
      <c r="B23" s="17">
        <v>3760.81</v>
      </c>
      <c r="C23" s="17">
        <v>1972.21</v>
      </c>
      <c r="D23" s="17">
        <v>1788.6</v>
      </c>
    </row>
    <row r="24" spans="1:8" s="15" customFormat="1" ht="14.1" customHeight="1" x14ac:dyDescent="0.5">
      <c r="A24" s="15" t="s">
        <v>7</v>
      </c>
      <c r="B24" s="17">
        <v>42962.22</v>
      </c>
      <c r="C24" s="17">
        <v>25767.25</v>
      </c>
      <c r="D24" s="17">
        <v>17194.97</v>
      </c>
    </row>
    <row r="25" spans="1:8" s="15" customFormat="1" ht="14.1" customHeight="1" x14ac:dyDescent="0.5">
      <c r="A25" s="15" t="s">
        <v>28</v>
      </c>
      <c r="B25" s="17"/>
      <c r="C25" s="17"/>
      <c r="D25" s="17"/>
    </row>
    <row r="26" spans="1:8" s="15" customFormat="1" ht="14.1" customHeight="1" x14ac:dyDescent="0.5">
      <c r="A26" s="15" t="s">
        <v>29</v>
      </c>
      <c r="B26" s="17">
        <v>454.26</v>
      </c>
      <c r="C26" s="17" t="s">
        <v>5</v>
      </c>
      <c r="D26" s="17">
        <v>454.26</v>
      </c>
    </row>
    <row r="27" spans="1:8" s="15" customFormat="1" ht="14.1" customHeight="1" x14ac:dyDescent="0.5">
      <c r="A27" s="15" t="s">
        <v>32</v>
      </c>
      <c r="B27" s="19" t="s">
        <v>5</v>
      </c>
      <c r="C27" s="19" t="s">
        <v>5</v>
      </c>
      <c r="D27" s="19" t="s">
        <v>5</v>
      </c>
    </row>
    <row r="28" spans="1:8" s="10" customFormat="1" ht="14.1" customHeight="1" x14ac:dyDescent="0.5">
      <c r="C28" s="24" t="s">
        <v>4</v>
      </c>
    </row>
    <row r="29" spans="1:8" s="7" customFormat="1" ht="14.1" customHeight="1" x14ac:dyDescent="0.5">
      <c r="A29" s="6" t="s">
        <v>6</v>
      </c>
      <c r="B29" s="9">
        <f t="shared" ref="B29:D30" si="0">B5/B$5*100</f>
        <v>100</v>
      </c>
      <c r="C29" s="9">
        <f t="shared" si="0"/>
        <v>100</v>
      </c>
      <c r="D29" s="9">
        <f t="shared" si="0"/>
        <v>100</v>
      </c>
      <c r="F29" s="30"/>
      <c r="G29" s="30"/>
      <c r="H29" s="30"/>
    </row>
    <row r="30" spans="1:8" s="15" customFormat="1" ht="14.1" customHeight="1" x14ac:dyDescent="0.5">
      <c r="A30" s="13" t="s">
        <v>15</v>
      </c>
      <c r="B30" s="20">
        <f t="shared" si="0"/>
        <v>40.482983738900565</v>
      </c>
      <c r="C30" s="20">
        <f>C6/C$5*100</f>
        <v>44.900623943380175</v>
      </c>
      <c r="D30" s="20">
        <f t="shared" si="0"/>
        <v>34.745190724958192</v>
      </c>
      <c r="F30" s="29"/>
      <c r="G30" s="29"/>
      <c r="H30" s="29"/>
    </row>
    <row r="31" spans="1:8" s="15" customFormat="1" ht="14.1" customHeight="1" x14ac:dyDescent="0.5">
      <c r="A31" s="13" t="s">
        <v>16</v>
      </c>
      <c r="B31" s="20">
        <f t="shared" ref="B31" si="1">B7/B$5*100</f>
        <v>0.30693422717741148</v>
      </c>
      <c r="C31" s="20">
        <f>C7/C$5*100</f>
        <v>0.54324895285939834</v>
      </c>
      <c r="D31" s="20" t="s">
        <v>5</v>
      </c>
      <c r="F31" s="29"/>
      <c r="G31" s="29"/>
      <c r="H31" s="29"/>
    </row>
    <row r="32" spans="1:8" s="15" customFormat="1" ht="14.1" customHeight="1" x14ac:dyDescent="0.5">
      <c r="A32" s="14" t="s">
        <v>12</v>
      </c>
      <c r="B32" s="20">
        <f t="shared" ref="B32" si="2">B8/B$5*100</f>
        <v>10.534175315795336</v>
      </c>
      <c r="C32" s="20">
        <f>C8/C$5*100</f>
        <v>9.3204197485424114</v>
      </c>
      <c r="D32" s="20">
        <f t="shared" ref="D32" si="3">D8/D$5*100</f>
        <v>12.110645533391482</v>
      </c>
      <c r="F32" s="29"/>
      <c r="G32" s="29"/>
      <c r="H32" s="29"/>
    </row>
    <row r="33" spans="1:8" s="15" customFormat="1" ht="14.1" customHeight="1" x14ac:dyDescent="0.5">
      <c r="A33" s="14" t="s">
        <v>17</v>
      </c>
      <c r="B33" s="20">
        <f t="shared" ref="B33" si="4">B9/B$5*100</f>
        <v>0.31837021812534011</v>
      </c>
      <c r="C33" s="20">
        <v>0.5</v>
      </c>
      <c r="D33" s="20" t="s">
        <v>5</v>
      </c>
      <c r="F33" s="29"/>
      <c r="G33" s="29"/>
      <c r="H33" s="29"/>
    </row>
    <row r="34" spans="1:8" s="15" customFormat="1" ht="14.1" customHeight="1" x14ac:dyDescent="0.5">
      <c r="A34" s="13" t="s">
        <v>18</v>
      </c>
      <c r="B34" s="20">
        <f t="shared" ref="B34" si="5">B10/B$5*100</f>
        <v>0.18940832098509028</v>
      </c>
      <c r="C34" s="20">
        <f t="shared" ref="C34:D34" si="6">C10/C$5*100</f>
        <v>0.27837601556129993</v>
      </c>
      <c r="D34" s="20">
        <f t="shared" si="6"/>
        <v>7.3853818405116803E-2</v>
      </c>
      <c r="F34" s="29"/>
      <c r="G34" s="29"/>
      <c r="H34" s="29"/>
    </row>
    <row r="35" spans="1:8" s="15" customFormat="1" ht="14.1" customHeight="1" x14ac:dyDescent="0.5">
      <c r="A35" s="13" t="s">
        <v>11</v>
      </c>
      <c r="B35" s="20">
        <f t="shared" ref="B35" si="7">B11/B$5*100</f>
        <v>6.3411944644713207</v>
      </c>
      <c r="C35" s="20">
        <f t="shared" ref="C35:D35" si="8">C11/C$5*100</f>
        <v>8.1587479892090773</v>
      </c>
      <c r="D35" s="20">
        <f t="shared" si="8"/>
        <v>3.9804944618105074</v>
      </c>
      <c r="F35" s="29"/>
      <c r="G35" s="29"/>
      <c r="H35" s="29"/>
    </row>
    <row r="36" spans="1:8" s="15" customFormat="1" ht="14.1" customHeight="1" x14ac:dyDescent="0.5">
      <c r="A36" s="14" t="s">
        <v>19</v>
      </c>
      <c r="B36" s="20">
        <f t="shared" ref="B36" si="9">B12/B$5*100</f>
        <v>15.85257199165061</v>
      </c>
      <c r="C36" s="20">
        <f t="shared" ref="C36:D36" si="10">C12/C$5*100</f>
        <v>13.681811282448239</v>
      </c>
      <c r="D36" s="20">
        <f t="shared" si="10"/>
        <v>18.672030431324981</v>
      </c>
      <c r="F36" s="29"/>
      <c r="G36" s="29"/>
      <c r="H36" s="29"/>
    </row>
    <row r="37" spans="1:8" s="15" customFormat="1" ht="14.1" customHeight="1" x14ac:dyDescent="0.5">
      <c r="A37" s="15" t="s">
        <v>20</v>
      </c>
      <c r="B37" s="20">
        <f t="shared" ref="B37" si="11">B13/B$5*100</f>
        <v>1.1583707691605931</v>
      </c>
      <c r="C37" s="20">
        <f t="shared" ref="C37:D37" si="12">C13/C$5*100</f>
        <v>1.881677863973459</v>
      </c>
      <c r="D37" s="20">
        <f t="shared" si="12"/>
        <v>0.21891813625790826</v>
      </c>
      <c r="F37" s="29"/>
      <c r="G37" s="29"/>
      <c r="H37" s="29"/>
    </row>
    <row r="38" spans="1:8" s="18" customFormat="1" ht="14.1" customHeight="1" x14ac:dyDescent="0.5">
      <c r="A38" s="15" t="s">
        <v>21</v>
      </c>
      <c r="B38" s="20">
        <f t="shared" ref="B38" si="13">B14/B$5*100</f>
        <v>6.2165796728319735</v>
      </c>
      <c r="C38" s="20">
        <f t="shared" ref="C38:D38" si="14">C14/C$5*100</f>
        <v>3.8310291886602115</v>
      </c>
      <c r="D38" s="20">
        <f t="shared" si="14"/>
        <v>9.3150200774189624</v>
      </c>
      <c r="F38" s="29"/>
      <c r="G38" s="29"/>
      <c r="H38" s="29"/>
    </row>
    <row r="39" spans="1:8" s="15" customFormat="1" ht="14.1" customHeight="1" x14ac:dyDescent="0.5">
      <c r="A39" s="15" t="s">
        <v>10</v>
      </c>
      <c r="B39" s="31" t="s">
        <v>33</v>
      </c>
      <c r="C39" s="20" t="s">
        <v>5</v>
      </c>
      <c r="D39" s="20">
        <f t="shared" ref="D39" si="15">D15/D$5*100</f>
        <v>8.7927567106682605E-2</v>
      </c>
      <c r="F39" s="29"/>
      <c r="G39" s="29"/>
      <c r="H39" s="29"/>
    </row>
    <row r="40" spans="1:8" s="15" customFormat="1" ht="14.1" customHeight="1" x14ac:dyDescent="0.5">
      <c r="A40" s="15" t="s">
        <v>9</v>
      </c>
      <c r="B40" s="20">
        <f t="shared" ref="B40" si="16">B16/B$5*100</f>
        <v>0.40157698787474611</v>
      </c>
      <c r="C40" s="20">
        <f t="shared" ref="C40:D40" si="17">C16/C$5*100</f>
        <v>0.19108219090981624</v>
      </c>
      <c r="D40" s="20">
        <f t="shared" si="17"/>
        <v>0.67497534527648129</v>
      </c>
      <c r="F40" s="29"/>
      <c r="G40" s="29"/>
      <c r="H40" s="29"/>
    </row>
    <row r="41" spans="1:8" s="15" customFormat="1" ht="14.1" customHeight="1" x14ac:dyDescent="0.5">
      <c r="A41" s="15" t="s">
        <v>22</v>
      </c>
      <c r="B41" s="31" t="s">
        <v>33</v>
      </c>
      <c r="C41" s="20">
        <f t="shared" ref="C41:C47" si="18">C17/C$5*100</f>
        <v>5.6960307312199428E-2</v>
      </c>
      <c r="D41" s="20" t="s">
        <v>5</v>
      </c>
      <c r="F41" s="29"/>
      <c r="G41" s="29"/>
      <c r="H41" s="29"/>
    </row>
    <row r="42" spans="1:8" s="15" customFormat="1" ht="14.1" customHeight="1" x14ac:dyDescent="0.5">
      <c r="A42" s="15" t="s">
        <v>23</v>
      </c>
      <c r="B42" s="20">
        <f t="shared" ref="B42" si="19">B18/B$5*100</f>
        <v>0.20937330166770998</v>
      </c>
      <c r="C42" s="20">
        <f t="shared" si="18"/>
        <v>0.2852164687288743</v>
      </c>
      <c r="D42" s="20">
        <f t="shared" ref="D42" si="20">D18/D$5*100</f>
        <v>0.11086541646747675</v>
      </c>
      <c r="F42" s="29"/>
      <c r="G42" s="29"/>
      <c r="H42" s="29"/>
    </row>
    <row r="43" spans="1:8" s="15" customFormat="1" ht="14.1" customHeight="1" x14ac:dyDescent="0.5">
      <c r="A43" s="15" t="s">
        <v>24</v>
      </c>
      <c r="B43" s="20">
        <f t="shared" ref="B43" si="21">B19/B$5*100</f>
        <v>0.44099788911969506</v>
      </c>
      <c r="C43" s="20">
        <f t="shared" si="18"/>
        <v>0.52082680885430477</v>
      </c>
      <c r="D43" s="20">
        <v>0.4</v>
      </c>
      <c r="F43" s="29"/>
      <c r="G43" s="29"/>
      <c r="H43" s="29"/>
    </row>
    <row r="44" spans="1:8" s="15" customFormat="1" ht="14.1" customHeight="1" x14ac:dyDescent="0.5">
      <c r="A44" s="15" t="s">
        <v>25</v>
      </c>
      <c r="B44" s="20">
        <f t="shared" ref="B44" si="22">B20/B$5*100</f>
        <v>3.9500252107559133</v>
      </c>
      <c r="C44" s="20">
        <f t="shared" si="18"/>
        <v>3.9814322201783408</v>
      </c>
      <c r="D44" s="20">
        <f t="shared" ref="D44" si="23">D20/D$5*100</f>
        <v>3.9092326357811356</v>
      </c>
      <c r="F44" s="29"/>
      <c r="G44" s="29"/>
      <c r="H44" s="29"/>
    </row>
    <row r="45" spans="1:8" s="15" customFormat="1" ht="14.1" customHeight="1" x14ac:dyDescent="0.5">
      <c r="A45" s="15" t="s">
        <v>8</v>
      </c>
      <c r="B45" s="20">
        <f t="shared" ref="B45" si="24">B21/B$5*100</f>
        <v>1.5521778920414322</v>
      </c>
      <c r="C45" s="20">
        <f t="shared" si="18"/>
        <v>0.68044923796917023</v>
      </c>
      <c r="D45" s="20">
        <f t="shared" ref="D45" si="25">D21/D$5*100</f>
        <v>2.6844058860913278</v>
      </c>
      <c r="F45" s="29"/>
      <c r="G45" s="29"/>
      <c r="H45" s="29"/>
    </row>
    <row r="46" spans="1:8" s="15" customFormat="1" ht="14.1" customHeight="1" x14ac:dyDescent="0.5">
      <c r="A46" s="15" t="s">
        <v>26</v>
      </c>
      <c r="B46" s="20">
        <v>1.5</v>
      </c>
      <c r="C46" s="20">
        <v>0.1</v>
      </c>
      <c r="D46" s="20">
        <f t="shared" ref="D46" si="26">D22/D$5*100</f>
        <v>3.1023479755410359</v>
      </c>
      <c r="F46" s="29"/>
      <c r="G46" s="29"/>
      <c r="H46" s="29"/>
    </row>
    <row r="47" spans="1:8" s="15" customFormat="1" ht="14.1" customHeight="1" x14ac:dyDescent="0.5">
      <c r="A47" s="15" t="s">
        <v>27</v>
      </c>
      <c r="B47" s="20">
        <f t="shared" ref="B47" si="27">B23/B$5*100</f>
        <v>0.83968350481998433</v>
      </c>
      <c r="C47" s="20">
        <f t="shared" si="18"/>
        <v>0.7793651150561457</v>
      </c>
      <c r="D47" s="20">
        <f t="shared" ref="D47" si="28">D23/D$5*100</f>
        <v>0.91802724024874494</v>
      </c>
      <c r="F47" s="29"/>
      <c r="G47" s="29"/>
      <c r="H47" s="29"/>
    </row>
    <row r="48" spans="1:8" s="15" customFormat="1" ht="14.1" customHeight="1" x14ac:dyDescent="0.5">
      <c r="A48" s="15" t="s">
        <v>7</v>
      </c>
      <c r="B48" s="20">
        <f t="shared" ref="B48" si="29">B24/B$5*100</f>
        <v>9.5922600355900016</v>
      </c>
      <c r="C48" s="20">
        <f>C24/C$5*100</f>
        <v>10.182534193078054</v>
      </c>
      <c r="D48" s="20">
        <f t="shared" ref="D48:D50" si="30">D24/D$5*100</f>
        <v>8.8255903249804124</v>
      </c>
      <c r="F48" s="29"/>
      <c r="G48" s="29"/>
      <c r="H48" s="29"/>
    </row>
    <row r="49" spans="1:8" s="15" customFormat="1" ht="14.1" customHeight="1" x14ac:dyDescent="0.5">
      <c r="A49" s="15" t="s">
        <v>28</v>
      </c>
      <c r="B49" s="20"/>
      <c r="C49" s="20"/>
      <c r="D49" s="20"/>
      <c r="F49" s="29"/>
      <c r="G49" s="29"/>
      <c r="H49" s="29"/>
    </row>
    <row r="50" spans="1:8" s="15" customFormat="1" ht="14.1" customHeight="1" x14ac:dyDescent="0.5">
      <c r="A50" s="15" t="s">
        <v>29</v>
      </c>
      <c r="B50" s="20">
        <f t="shared" ref="B50" si="31">B26/B$5*100</f>
        <v>0.10142353080839664</v>
      </c>
      <c r="C50" s="20" t="s">
        <v>5</v>
      </c>
      <c r="D50" s="20">
        <f t="shared" si="30"/>
        <v>0.23315613002090735</v>
      </c>
      <c r="F50" s="29"/>
      <c r="G50" s="29"/>
      <c r="H50" s="29"/>
    </row>
    <row r="51" spans="1:8" s="15" customFormat="1" ht="14.1" customHeight="1" x14ac:dyDescent="0.5">
      <c r="A51" s="15" t="s">
        <v>32</v>
      </c>
      <c r="B51" s="20" t="s">
        <v>5</v>
      </c>
      <c r="C51" s="20" t="s">
        <v>5</v>
      </c>
      <c r="D51" s="20" t="s">
        <v>5</v>
      </c>
      <c r="F51" s="29"/>
      <c r="G51" s="29"/>
      <c r="H51" s="29"/>
    </row>
    <row r="52" spans="1:8" s="23" customFormat="1" ht="5.0999999999999996" customHeight="1" x14ac:dyDescent="0.25">
      <c r="A52" s="21"/>
      <c r="B52" s="22"/>
      <c r="C52" s="22"/>
      <c r="D52" s="22"/>
    </row>
    <row r="53" spans="1:8" s="15" customFormat="1" ht="18.95" customHeight="1" x14ac:dyDescent="0.5">
      <c r="A53" s="8" t="s">
        <v>30</v>
      </c>
      <c r="B53" s="27"/>
      <c r="C53" s="27"/>
      <c r="D53" s="27"/>
    </row>
    <row r="54" spans="1:8" s="28" customFormat="1" ht="18.95" customHeight="1" x14ac:dyDescent="0.5">
      <c r="A54" s="28" t="s">
        <v>14</v>
      </c>
    </row>
  </sheetData>
  <pageMargins left="0.78740157480314965" right="1.0629921259842521" top="0.98425196850393704" bottom="0.39370078740157483" header="0.51181102362204722" footer="0.17"/>
  <pageSetup paperSize="9" scale="97" firstPageNumber="9" orientation="portrait" useFirstPageNumber="1" r:id="rId1"/>
  <headerFooter alignWithMargins="0">
    <oddHeader>&amp;L&amp;"TH SarabunPSK,Bold"&amp;16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2022-01-25T07:54:09Z</cp:lastPrinted>
  <dcterms:created xsi:type="dcterms:W3CDTF">2003-03-13T03:28:52Z</dcterms:created>
  <dcterms:modified xsi:type="dcterms:W3CDTF">2022-03-10T08:24:22Z</dcterms:modified>
</cp:coreProperties>
</file>