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D29" i="1"/>
  <c r="B30" i="1"/>
  <c r="C30" i="1"/>
  <c r="D30" i="1"/>
  <c r="B31" i="1"/>
  <c r="C31" i="1"/>
  <c r="C28" i="1" s="1"/>
  <c r="D31" i="1"/>
  <c r="D28" i="1" s="1"/>
  <c r="B32" i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<sst xmlns="http://schemas.openxmlformats.org/spreadsheetml/2006/main" count="73" uniqueCount="34">
  <si>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</si>
  <si>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ไตรมาสที่ 3  เดือนกรกฎาคม - เดือนกันยายน พ.ศ. 2563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</si>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</sst>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/>
    </xf>
    <xf numFmtId="0" fontId="6" fillId="0" borderId="1" xfId="0" applyFont="1" applyBorder="1"/>
    <xf numFmtId="188" fontId="5" fillId="0" borderId="0" xfId="1" applyNumberFormat="1" applyFont="1" applyAlignment="1">
      <alignment horizontal="right"/>
    </xf>
    <xf numFmtId="0" fontId="6" fillId="0" borderId="0" xfId="0" applyFont="1" applyBorder="1"/>
    <xf numFmtId="189" fontId="6" fillId="0" borderId="0" xfId="0" applyNumberFormat="1" applyFont="1" applyAlignment="1">
      <alignment horizontal="right" vertical="top"/>
    </xf>
    <xf numFmtId="189" fontId="6" fillId="0" borderId="0" xfId="0" applyNumberFormat="1" applyFont="1" applyBorder="1" applyAlignment="1">
      <alignment horizontal="right" vertical="top"/>
    </xf>
    <xf numFmtId="190" fontId="6" fillId="0" borderId="0" xfId="1" applyNumberFormat="1" applyFont="1" applyAlignment="1">
      <alignment horizontal="right" vertical="top"/>
    </xf>
    <xf numFmtId="0" fontId="6" fillId="0" borderId="0" xfId="0" applyFont="1"/>
    <xf numFmtId="189" fontId="6" fillId="0" borderId="0" xfId="0" applyNumberFormat="1" applyFont="1" applyAlignment="1">
      <alignment vertical="top"/>
    </xf>
    <xf numFmtId="190" fontId="6" fillId="0" borderId="0" xfId="1" applyNumberFormat="1" applyFont="1" applyAlignment="1">
      <alignment horizontal="right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6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6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7" zoomScale="120" zoomScaleNormal="120" workbookViewId="0">
      <selection activeCell="A51" sqref="A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8" t="s">
        <v>33</v>
      </c>
      <c r="B1" s="13"/>
      <c r="C1" s="13"/>
      <c r="D1" s="13"/>
    </row>
    <row r="2" spans="1:8" ht="14.25" customHeight="1" x14ac:dyDescent="0.3">
      <c r="A2" s="37" t="s">
        <v>32</v>
      </c>
      <c r="B2" s="36" t="s">
        <v>31</v>
      </c>
      <c r="C2" s="36" t="s">
        <v>30</v>
      </c>
      <c r="D2" s="36" t="s">
        <v>29</v>
      </c>
    </row>
    <row r="3" spans="1:8" ht="14.25" customHeight="1" x14ac:dyDescent="0.3">
      <c r="A3" s="35"/>
      <c r="B3" s="33"/>
      <c r="C3" s="34" t="s">
        <v>28</v>
      </c>
      <c r="D3" s="33"/>
    </row>
    <row r="4" spans="1:8" ht="17.25" customHeight="1" x14ac:dyDescent="0.3">
      <c r="A4" s="32" t="s">
        <v>26</v>
      </c>
      <c r="B4" s="31">
        <v>482631.78</v>
      </c>
      <c r="C4" s="31">
        <v>256385.91</v>
      </c>
      <c r="D4" s="31">
        <v>226245.87</v>
      </c>
      <c r="G4" s="19"/>
    </row>
    <row r="5" spans="1:8" ht="17.25" customHeight="1" x14ac:dyDescent="0.3">
      <c r="A5" s="18" t="s">
        <v>25</v>
      </c>
      <c r="B5" s="31">
        <v>199841.02</v>
      </c>
      <c r="C5" s="31">
        <v>112197.92</v>
      </c>
      <c r="D5" s="31">
        <v>87643.1</v>
      </c>
      <c r="G5" s="19"/>
    </row>
    <row r="6" spans="1:8" ht="17.25" customHeight="1" x14ac:dyDescent="0.3">
      <c r="A6" s="18" t="s">
        <v>24</v>
      </c>
      <c r="B6" s="31">
        <v>301.54000000000002</v>
      </c>
      <c r="C6" s="31">
        <v>180.87</v>
      </c>
      <c r="D6" s="31">
        <v>120.67</v>
      </c>
      <c r="G6" s="19"/>
      <c r="H6" s="19"/>
    </row>
    <row r="7" spans="1:8" ht="17.25" customHeight="1" x14ac:dyDescent="0.3">
      <c r="A7" s="20" t="s">
        <v>23</v>
      </c>
      <c r="B7" s="31">
        <v>45827.51</v>
      </c>
      <c r="C7" s="31">
        <v>20428.84</v>
      </c>
      <c r="D7" s="31">
        <v>25398.67</v>
      </c>
      <c r="G7" s="19"/>
      <c r="H7" s="29"/>
    </row>
    <row r="8" spans="1:8" ht="17.25" customHeight="1" x14ac:dyDescent="0.3">
      <c r="A8" s="20" t="s">
        <v>22</v>
      </c>
      <c r="B8" s="31">
        <v>1151.78</v>
      </c>
      <c r="C8" s="31">
        <v>1019.33</v>
      </c>
      <c r="D8" s="31">
        <v>132.46</v>
      </c>
      <c r="G8" s="25"/>
      <c r="H8" s="25"/>
    </row>
    <row r="9" spans="1:8" ht="17.25" customHeight="1" x14ac:dyDescent="0.3">
      <c r="A9" s="18" t="s">
        <v>21</v>
      </c>
      <c r="B9" s="31">
        <v>3761.32</v>
      </c>
      <c r="C9" s="31">
        <v>3541.76</v>
      </c>
      <c r="D9" s="31">
        <v>219.56</v>
      </c>
      <c r="G9" s="19"/>
      <c r="H9" s="19"/>
    </row>
    <row r="10" spans="1:8" ht="17.25" customHeight="1" x14ac:dyDescent="0.3">
      <c r="A10" s="18" t="s">
        <v>20</v>
      </c>
      <c r="B10" s="31">
        <v>25063.759999999998</v>
      </c>
      <c r="C10" s="31">
        <v>21235.58</v>
      </c>
      <c r="D10" s="31">
        <v>3828.18</v>
      </c>
      <c r="G10" s="19"/>
      <c r="H10" s="25"/>
    </row>
    <row r="11" spans="1:8" ht="17.25" customHeight="1" x14ac:dyDescent="0.3">
      <c r="A11" s="16" t="s">
        <v>19</v>
      </c>
      <c r="B11" s="31">
        <v>78127.66</v>
      </c>
      <c r="C11" s="31">
        <v>39509.21</v>
      </c>
      <c r="D11" s="31">
        <v>38618.449999999997</v>
      </c>
      <c r="G11" s="19"/>
      <c r="H11" s="19"/>
    </row>
    <row r="12" spans="1:8" ht="17.25" customHeight="1" x14ac:dyDescent="0.3">
      <c r="A12" s="17" t="s">
        <v>18</v>
      </c>
      <c r="B12" s="31">
        <v>8176.34</v>
      </c>
      <c r="C12" s="31">
        <v>7183.26</v>
      </c>
      <c r="D12" s="31">
        <v>993.08</v>
      </c>
      <c r="G12" s="19"/>
      <c r="H12" s="19"/>
    </row>
    <row r="13" spans="1:8" ht="17.25" customHeight="1" x14ac:dyDescent="0.3">
      <c r="A13" s="9" t="s">
        <v>16</v>
      </c>
      <c r="B13" s="31">
        <v>33566.53</v>
      </c>
      <c r="C13" s="31">
        <v>11313.83</v>
      </c>
      <c r="D13" s="31">
        <v>22252.69</v>
      </c>
      <c r="G13" s="19"/>
      <c r="H13" s="19"/>
    </row>
    <row r="14" spans="1:8" ht="17.25" customHeight="1" x14ac:dyDescent="0.3">
      <c r="A14" s="9" t="s">
        <v>15</v>
      </c>
      <c r="B14" s="31">
        <v>1008.52</v>
      </c>
      <c r="C14" s="31">
        <v>400.61</v>
      </c>
      <c r="D14" s="31">
        <v>607.91</v>
      </c>
      <c r="G14" s="19"/>
      <c r="H14" s="25"/>
    </row>
    <row r="15" spans="1:8" ht="17.25" customHeight="1" x14ac:dyDescent="0.3">
      <c r="A15" s="9" t="s">
        <v>14</v>
      </c>
      <c r="B15" s="31">
        <v>4144.26</v>
      </c>
      <c r="C15" s="31">
        <v>1769.41</v>
      </c>
      <c r="D15" s="31">
        <v>2374.86</v>
      </c>
      <c r="G15" s="29"/>
      <c r="H15" s="29"/>
    </row>
    <row r="16" spans="1:8" ht="17.25" customHeight="1" x14ac:dyDescent="0.3">
      <c r="A16" s="16" t="s">
        <v>13</v>
      </c>
      <c r="B16" s="30">
        <v>2886.1</v>
      </c>
      <c r="C16" s="30">
        <v>2481.62</v>
      </c>
      <c r="D16" s="30">
        <v>404.48</v>
      </c>
      <c r="G16" s="29"/>
      <c r="H16" s="29"/>
    </row>
    <row r="17" spans="1:9" ht="17.25" customHeight="1" x14ac:dyDescent="0.3">
      <c r="A17" s="13" t="s">
        <v>12</v>
      </c>
      <c r="B17" s="30">
        <v>3091.64</v>
      </c>
      <c r="C17" s="30">
        <v>962.61</v>
      </c>
      <c r="D17" s="30">
        <v>2129.0300000000002</v>
      </c>
      <c r="G17" s="29"/>
      <c r="H17" s="29"/>
    </row>
    <row r="18" spans="1:9" ht="17.25" customHeight="1" x14ac:dyDescent="0.3">
      <c r="A18" s="13" t="s">
        <v>11</v>
      </c>
      <c r="B18" s="30">
        <v>3965.62</v>
      </c>
      <c r="C18" s="30">
        <v>2765.15</v>
      </c>
      <c r="D18" s="30">
        <v>1200.47</v>
      </c>
      <c r="G18" s="29"/>
      <c r="H18" s="29"/>
    </row>
    <row r="19" spans="1:9" ht="17.25" customHeight="1" x14ac:dyDescent="0.3">
      <c r="A19" s="13" t="s">
        <v>10</v>
      </c>
      <c r="B19" s="30">
        <v>22981.58</v>
      </c>
      <c r="C19" s="30">
        <v>11303.68</v>
      </c>
      <c r="D19" s="30">
        <v>11677.91</v>
      </c>
      <c r="G19" s="29"/>
      <c r="H19" s="29"/>
    </row>
    <row r="20" spans="1:9" ht="17.25" customHeight="1" x14ac:dyDescent="0.3">
      <c r="A20" s="13" t="s">
        <v>9</v>
      </c>
      <c r="B20" s="30">
        <v>15625.76</v>
      </c>
      <c r="C20" s="30">
        <v>6028.53</v>
      </c>
      <c r="D20" s="30">
        <v>9597.23</v>
      </c>
      <c r="G20" s="29"/>
      <c r="H20" s="29"/>
    </row>
    <row r="21" spans="1:9" ht="17.25" customHeight="1" x14ac:dyDescent="0.3">
      <c r="A21" s="13" t="s">
        <v>8</v>
      </c>
      <c r="B21" s="30">
        <v>12765.86</v>
      </c>
      <c r="C21" s="30">
        <v>3930.17</v>
      </c>
      <c r="D21" s="30">
        <v>8835.69</v>
      </c>
      <c r="G21" s="25"/>
      <c r="H21" s="29"/>
    </row>
    <row r="22" spans="1:9" ht="17.25" customHeight="1" x14ac:dyDescent="0.3">
      <c r="A22" s="9" t="s">
        <v>7</v>
      </c>
      <c r="B22" s="30">
        <v>5588.53</v>
      </c>
      <c r="C22" s="30">
        <v>3785.93</v>
      </c>
      <c r="D22" s="30">
        <v>1802.6</v>
      </c>
      <c r="G22" s="25"/>
      <c r="H22" s="25"/>
    </row>
    <row r="23" spans="1:9" ht="17.25" customHeight="1" x14ac:dyDescent="0.3">
      <c r="A23" s="9" t="s">
        <v>6</v>
      </c>
      <c r="B23" s="30">
        <v>11708.39</v>
      </c>
      <c r="C23" s="30">
        <v>6202.87</v>
      </c>
      <c r="D23" s="30">
        <v>5505.52</v>
      </c>
      <c r="G23" s="25"/>
      <c r="H23" s="29"/>
    </row>
    <row r="24" spans="1:9" ht="17.25" customHeight="1" x14ac:dyDescent="0.3">
      <c r="A24" s="9" t="s">
        <v>5</v>
      </c>
      <c r="B24" s="30">
        <v>3048.03</v>
      </c>
      <c r="C24" s="30">
        <v>144.72</v>
      </c>
      <c r="D24" s="30">
        <v>2903.31</v>
      </c>
      <c r="G24" s="25"/>
      <c r="H24" s="25"/>
    </row>
    <row r="25" spans="1:9" ht="14.25" customHeight="1" x14ac:dyDescent="0.3">
      <c r="A25" s="9" t="s">
        <v>4</v>
      </c>
      <c r="B25" s="8" t="s">
        <v>2</v>
      </c>
      <c r="C25" s="8" t="s">
        <v>2</v>
      </c>
      <c r="D25" s="8" t="s">
        <v>2</v>
      </c>
      <c r="G25" s="29"/>
      <c r="H25" s="25"/>
      <c r="I25" s="1" t="s">
        <v>17</v>
      </c>
    </row>
    <row r="26" spans="1:9" ht="15" customHeight="1" x14ac:dyDescent="0.3">
      <c r="A26" s="9" t="s">
        <v>3</v>
      </c>
      <c r="B26" s="8" t="s">
        <v>2</v>
      </c>
      <c r="C26" s="8" t="s">
        <v>2</v>
      </c>
      <c r="D26" s="8" t="s">
        <v>2</v>
      </c>
      <c r="G26" s="25"/>
      <c r="H26" s="28"/>
    </row>
    <row r="27" spans="1:9" ht="14.25" customHeight="1" x14ac:dyDescent="0.3">
      <c r="A27" s="13"/>
      <c r="B27" s="26"/>
      <c r="C27" s="27" t="s">
        <v>27</v>
      </c>
      <c r="D27" s="26"/>
      <c r="G27" s="25"/>
    </row>
    <row r="28" spans="1:9" ht="14.25" customHeight="1" x14ac:dyDescent="0.3">
      <c r="A28" s="24" t="s">
        <v>26</v>
      </c>
      <c r="B28" s="23">
        <f>SUM(B29:B50)</f>
        <v>99.999993784081084</v>
      </c>
      <c r="C28" s="23">
        <f>SUM(C29:C50)</f>
        <v>99.943549940010342</v>
      </c>
      <c r="D28" s="23">
        <f>SUM(D29:D50)</f>
        <v>99.902955134606458</v>
      </c>
      <c r="G28" s="22"/>
    </row>
    <row r="29" spans="1:9" ht="17.25" customHeight="1" x14ac:dyDescent="0.3">
      <c r="A29" s="21" t="s">
        <v>25</v>
      </c>
      <c r="B29" s="10">
        <f>(B5/$B$4)*100</f>
        <v>41.406519065114189</v>
      </c>
      <c r="C29" s="10">
        <f>(C5/$C$4)*100</f>
        <v>43.761343983372562</v>
      </c>
      <c r="D29" s="10">
        <f>(D5/$D$4)*100</f>
        <v>38.7379888967697</v>
      </c>
    </row>
    <row r="30" spans="1:9" ht="17.25" customHeight="1" x14ac:dyDescent="0.3">
      <c r="A30" s="18" t="s">
        <v>24</v>
      </c>
      <c r="B30" s="10">
        <f>(B6/$B$4)*100</f>
        <v>6.2478272773500328E-2</v>
      </c>
      <c r="C30" s="10">
        <f>(C6/$C$4)*100</f>
        <v>7.054599841309532E-2</v>
      </c>
      <c r="D30" s="10">
        <f>(D6/$D$4)*100</f>
        <v>5.3335780228828046E-2</v>
      </c>
    </row>
    <row r="31" spans="1:9" ht="17.25" customHeight="1" x14ac:dyDescent="0.3">
      <c r="A31" s="20" t="s">
        <v>23</v>
      </c>
      <c r="B31" s="10">
        <f>(B7/$B$4)*100</f>
        <v>9.4953361753343302</v>
      </c>
      <c r="C31" s="10">
        <f>(C7/$C$4)*100</f>
        <v>7.9680041699639421</v>
      </c>
      <c r="D31" s="10">
        <f>(D7/$D$4)*100</f>
        <v>11.226136415219425</v>
      </c>
    </row>
    <row r="32" spans="1:9" ht="17.25" customHeight="1" x14ac:dyDescent="0.3">
      <c r="A32" s="20" t="s">
        <v>22</v>
      </c>
      <c r="B32" s="10">
        <f>(B8/$B$4)*100</f>
        <v>0.23864570211269551</v>
      </c>
      <c r="C32" s="10">
        <f>(C8/$C$4)*100</f>
        <v>0.39757645028153071</v>
      </c>
      <c r="D32" s="10">
        <f>(D8/$D$4)*100</f>
        <v>5.8546925077571588E-2</v>
      </c>
    </row>
    <row r="33" spans="1:10" ht="17.25" customHeight="1" x14ac:dyDescent="0.3">
      <c r="A33" s="18" t="s">
        <v>21</v>
      </c>
      <c r="B33" s="10">
        <f>(B9/$B$4)*100</f>
        <v>0.77933533510785391</v>
      </c>
      <c r="C33" s="10">
        <f>(C9/$C$4)*100</f>
        <v>1.3814175669794024</v>
      </c>
      <c r="D33" s="19" t="s">
        <v>2</v>
      </c>
      <c r="J33" s="1" t="s">
        <v>0</v>
      </c>
    </row>
    <row r="34" spans="1:10" ht="17.25" customHeight="1" x14ac:dyDescent="0.3">
      <c r="A34" s="18" t="s">
        <v>20</v>
      </c>
      <c r="B34" s="10">
        <f>(B10/$B$4)*100</f>
        <v>5.1931433110351737</v>
      </c>
      <c r="C34" s="10">
        <f>(C10/$C$4)*100</f>
        <v>8.2826626471010059</v>
      </c>
      <c r="D34" s="10">
        <f>(D10/$D$4)*100</f>
        <v>1.6920441464854143</v>
      </c>
    </row>
    <row r="35" spans="1:10" ht="17.25" customHeight="1" x14ac:dyDescent="0.3">
      <c r="A35" s="16" t="s">
        <v>19</v>
      </c>
      <c r="B35" s="10">
        <f>(B11/$B$4)*100</f>
        <v>16.187839930474532</v>
      </c>
      <c r="C35" s="10">
        <f>(C11/$C$4)*100</f>
        <v>15.410055100141811</v>
      </c>
      <c r="D35" s="10">
        <f>(D11/$D$4)*100</f>
        <v>17.069239761150115</v>
      </c>
      <c r="H35" s="1" t="s">
        <v>17</v>
      </c>
    </row>
    <row r="36" spans="1:10" ht="17.25" customHeight="1" x14ac:dyDescent="0.3">
      <c r="A36" s="17" t="s">
        <v>18</v>
      </c>
      <c r="B36" s="14">
        <f>(B12/$B$4)*100</f>
        <v>1.6941155429093375</v>
      </c>
      <c r="C36" s="10">
        <f>(C12/$C$4)*100</f>
        <v>2.8017374277705045</v>
      </c>
      <c r="D36" s="10">
        <f>(D12/$D$4)*100</f>
        <v>0.43893839918492217</v>
      </c>
      <c r="G36" s="1" t="s">
        <v>17</v>
      </c>
    </row>
    <row r="37" spans="1:10" ht="17.25" customHeight="1" x14ac:dyDescent="0.3">
      <c r="A37" s="9" t="s">
        <v>16</v>
      </c>
      <c r="B37" s="10">
        <f>(B13/$B$4)*100</f>
        <v>6.9548942674268144</v>
      </c>
      <c r="C37" s="10">
        <f>(C13/$C$4)*100</f>
        <v>4.4128127009787708</v>
      </c>
      <c r="D37" s="10">
        <f>(D13/$D$4)*100</f>
        <v>9.8356226347910791</v>
      </c>
    </row>
    <row r="38" spans="1:10" ht="17.25" customHeight="1" x14ac:dyDescent="0.3">
      <c r="A38" s="9" t="s">
        <v>15</v>
      </c>
      <c r="B38" s="10">
        <f>(B14/$B$4)*100</f>
        <v>0.20896261742233382</v>
      </c>
      <c r="C38" s="10">
        <f>(C14/$C$4)*100</f>
        <v>0.15625273635356951</v>
      </c>
      <c r="D38" s="10">
        <f>(D14/$D$4)*100</f>
        <v>0.26869440754874335</v>
      </c>
    </row>
    <row r="39" spans="1:10" ht="17.25" customHeight="1" x14ac:dyDescent="0.3">
      <c r="A39" s="9" t="s">
        <v>14</v>
      </c>
      <c r="B39" s="10">
        <f>(B15/$B$4)*100</f>
        <v>0.85867946781291515</v>
      </c>
      <c r="C39" s="10">
        <f>(C15/$C$4)*100</f>
        <v>0.69013542904912362</v>
      </c>
      <c r="D39" s="10">
        <f>(D15/$D$4)*100</f>
        <v>1.0496810394815164</v>
      </c>
    </row>
    <row r="40" spans="1:10" ht="17.25" customHeight="1" x14ac:dyDescent="0.3">
      <c r="A40" s="16" t="s">
        <v>13</v>
      </c>
      <c r="B40" s="10">
        <f>(B16/$B$4)*100</f>
        <v>0.59799211730317459</v>
      </c>
      <c r="C40" s="10">
        <f>(C16/$C$4)*100</f>
        <v>0.96792370532374405</v>
      </c>
      <c r="D40" s="15">
        <f>(D16/$D$4)*100</f>
        <v>0.17877895406444325</v>
      </c>
    </row>
    <row r="41" spans="1:10" ht="17.25" customHeight="1" x14ac:dyDescent="0.3">
      <c r="A41" s="13" t="s">
        <v>12</v>
      </c>
      <c r="B41" s="10">
        <f>(B17/$B$4)*100</f>
        <v>0.64057944961684854</v>
      </c>
      <c r="C41" s="10">
        <f>(C17/$C$4)*100</f>
        <v>0.37545354968999661</v>
      </c>
      <c r="D41" s="12">
        <f>(D17/$D$4)*100</f>
        <v>0.94102491241055597</v>
      </c>
    </row>
    <row r="42" spans="1:10" ht="17.25" customHeight="1" x14ac:dyDescent="0.3">
      <c r="A42" s="13" t="s">
        <v>11</v>
      </c>
      <c r="B42" s="14">
        <f>(B18/$B$4)*100</f>
        <v>0.82166574277392179</v>
      </c>
      <c r="C42" s="10">
        <f>(C18/$C$4)*100</f>
        <v>1.0785109056890061</v>
      </c>
      <c r="D42" s="10">
        <f>(D18/$D$4)*100</f>
        <v>0.53060416086269335</v>
      </c>
    </row>
    <row r="43" spans="1:10" ht="17.25" customHeight="1" x14ac:dyDescent="0.3">
      <c r="A43" s="13" t="s">
        <v>10</v>
      </c>
      <c r="B43" s="10">
        <f>(B19/$B$4)*100</f>
        <v>4.7617212442993297</v>
      </c>
      <c r="C43" s="10">
        <f>(C19/$C$4)*100</f>
        <v>4.4088538250795448</v>
      </c>
      <c r="D43" s="10">
        <f>(D19/$D$4)*100</f>
        <v>5.1616014029338961</v>
      </c>
    </row>
    <row r="44" spans="1:10" ht="17.25" customHeight="1" x14ac:dyDescent="0.3">
      <c r="A44" s="13" t="s">
        <v>9</v>
      </c>
      <c r="B44" s="10">
        <f>(B20/$B$4)*100</f>
        <v>3.2376152270784981</v>
      </c>
      <c r="C44" s="10">
        <f>(C20/$C$4)*100</f>
        <v>2.3513499630303398</v>
      </c>
      <c r="D44" s="10">
        <f>(D20/$D$4)*100</f>
        <v>4.2419470463703934</v>
      </c>
    </row>
    <row r="45" spans="1:10" ht="17.25" customHeight="1" x14ac:dyDescent="0.3">
      <c r="A45" s="13" t="s">
        <v>8</v>
      </c>
      <c r="B45" s="10">
        <f>(B21/$B$4)*100</f>
        <v>2.6450516789424849</v>
      </c>
      <c r="C45" s="10">
        <f>(C21/$C$4)*100</f>
        <v>1.532911851513213</v>
      </c>
      <c r="D45" s="10">
        <f>(D21/$D$4)*100</f>
        <v>3.9053486368613055</v>
      </c>
    </row>
    <row r="46" spans="1:10" ht="17.25" customHeight="1" x14ac:dyDescent="0.3">
      <c r="A46" s="9" t="s">
        <v>7</v>
      </c>
      <c r="B46" s="11">
        <f>(B22/$B$4)*100</f>
        <v>1.1579283071661794</v>
      </c>
      <c r="C46" s="12">
        <f>(C22/$C$4)*100</f>
        <v>1.476652909670426</v>
      </c>
      <c r="D46" s="10">
        <f>(D22/$D$4)*100</f>
        <v>0.79674382564419843</v>
      </c>
    </row>
    <row r="47" spans="1:10" ht="17.25" customHeight="1" x14ac:dyDescent="0.3">
      <c r="A47" s="9" t="s">
        <v>6</v>
      </c>
      <c r="B47" s="11">
        <f>(B23/$B$4)*100</f>
        <v>2.4259467538586041</v>
      </c>
      <c r="C47" s="11">
        <f>(C23/$C$4)*100</f>
        <v>2.4193490196087608</v>
      </c>
      <c r="D47" s="10">
        <f>(D23/$D$4)*100</f>
        <v>2.4334234255856253</v>
      </c>
    </row>
    <row r="48" spans="1:10" ht="17.25" customHeight="1" x14ac:dyDescent="0.3">
      <c r="A48" s="9" t="s">
        <v>5</v>
      </c>
      <c r="B48" s="11">
        <f>(B24/$B$4)*100</f>
        <v>0.6315435755183797</v>
      </c>
      <c r="C48" s="8" t="s">
        <v>2</v>
      </c>
      <c r="D48" s="10">
        <f>(D24/$D$4)*100</f>
        <v>1.2832543639360134</v>
      </c>
    </row>
    <row r="49" spans="1:4" ht="17.25" customHeight="1" x14ac:dyDescent="0.3">
      <c r="A49" s="9" t="s">
        <v>4</v>
      </c>
      <c r="B49" s="8" t="s">
        <v>2</v>
      </c>
      <c r="C49" s="8" t="s">
        <v>2</v>
      </c>
      <c r="D49" s="8" t="s">
        <v>2</v>
      </c>
    </row>
    <row r="50" spans="1:4" ht="17.25" customHeight="1" x14ac:dyDescent="0.3">
      <c r="A50" s="7" t="s">
        <v>3</v>
      </c>
      <c r="B50" s="6" t="s">
        <v>2</v>
      </c>
      <c r="C50" s="6" t="s">
        <v>2</v>
      </c>
      <c r="D50" s="6" t="s">
        <v>2</v>
      </c>
    </row>
    <row r="51" spans="1:4" ht="17.25" customHeight="1" x14ac:dyDescent="0.3">
      <c r="A51" s="5" t="s">
        <v>1</v>
      </c>
      <c r="B51" s="4"/>
      <c r="D51" s="3"/>
    </row>
    <row r="52" spans="1:4" ht="15.75" customHeight="1" x14ac:dyDescent="0.3">
      <c r="A52" s="2" t="s">
        <v>0</v>
      </c>
    </row>
  </sheetData>
  <pageMargins left="0.98425196850393704" right="0.47244094488188981" top="0.19685039370078741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2020-12-28T03:17:38Z</dcterms:created>
  <dcterms:modified xsi:type="dcterms:W3CDTF">2020-12-28T03:18:22Z</dcterms:modified>
</cp:coreProperties>
</file>