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1\"/>
    </mc:Choice>
  </mc:AlternateContent>
  <xr:revisionPtr revIDLastSave="0" documentId="13_ncr:1_{C67F177A-14BA-4CDE-B355-21667BCD04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4" sheetId="1" r:id="rId1"/>
  </sheets>
  <definedNames>
    <definedName name="_xlnm.Print_Area" localSheetId="0">ตารางที่4!$A$1:$D$57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1" l="1"/>
  <c r="C51" i="1"/>
  <c r="B52" i="1"/>
  <c r="C52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3" i="1"/>
  <c r="D34" i="1"/>
  <c r="C33" i="1" l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32" i="1" l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<sst xmlns="http://schemas.openxmlformats.org/spreadsheetml/2006/main" count="61" uniqueCount="34">
  <si>
    <t>หมายเหตุ  (- ) คือค่าที่ต่ำกว่า 0.1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</si>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</sst>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showGridLines="0" tabSelected="1" zoomScale="90" zoomScaleNormal="90" zoomScaleSheetLayoutView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32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31</v>
      </c>
      <c r="B3" s="4" t="s">
        <v>30</v>
      </c>
      <c r="C3" s="4" t="s">
        <v>29</v>
      </c>
      <c r="D3" s="4" t="s">
        <v>28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27</v>
      </c>
      <c r="D5" s="6"/>
    </row>
    <row r="6" spans="1:8" x14ac:dyDescent="0.35">
      <c r="A6" s="8" t="s">
        <v>25</v>
      </c>
      <c r="B6" s="31">
        <v>469743.44</v>
      </c>
      <c r="C6" s="31">
        <v>251931.73</v>
      </c>
      <c r="D6" s="31">
        <v>217811.71</v>
      </c>
      <c r="G6" s="9"/>
    </row>
    <row r="7" spans="1:8" x14ac:dyDescent="0.35">
      <c r="A7" s="10" t="s">
        <v>24</v>
      </c>
      <c r="B7" s="32">
        <v>184171.12</v>
      </c>
      <c r="C7" s="32">
        <v>106824.01</v>
      </c>
      <c r="D7" s="32">
        <v>77347.11</v>
      </c>
      <c r="G7" s="9"/>
    </row>
    <row r="8" spans="1:8" x14ac:dyDescent="0.35">
      <c r="A8" s="10" t="s">
        <v>23</v>
      </c>
      <c r="B8" s="32">
        <v>2583.85</v>
      </c>
      <c r="C8" s="32">
        <v>1980.5</v>
      </c>
      <c r="D8" s="32">
        <v>603.35</v>
      </c>
      <c r="G8" s="9"/>
      <c r="H8" s="9"/>
    </row>
    <row r="9" spans="1:8" x14ac:dyDescent="0.35">
      <c r="A9" s="12" t="s">
        <v>22</v>
      </c>
      <c r="B9" s="32">
        <v>36409.910000000003</v>
      </c>
      <c r="C9" s="32">
        <v>16620.88</v>
      </c>
      <c r="D9" s="32">
        <v>19789.03</v>
      </c>
      <c r="G9" s="9"/>
      <c r="H9" s="11"/>
    </row>
    <row r="10" spans="1:8" x14ac:dyDescent="0.35">
      <c r="A10" s="12" t="s">
        <v>21</v>
      </c>
      <c r="B10" s="32">
        <v>3913.08</v>
      </c>
      <c r="C10" s="32">
        <v>3760.97</v>
      </c>
      <c r="D10" s="32">
        <v>152.1</v>
      </c>
      <c r="G10" s="13"/>
      <c r="H10" s="13"/>
    </row>
    <row r="11" spans="1:8" x14ac:dyDescent="0.35">
      <c r="A11" s="10" t="s">
        <v>20</v>
      </c>
      <c r="B11" s="32">
        <v>937.94</v>
      </c>
      <c r="C11" s="32">
        <v>937.94</v>
      </c>
      <c r="D11" s="34">
        <v>0</v>
      </c>
      <c r="G11" s="9"/>
      <c r="H11" s="9"/>
    </row>
    <row r="12" spans="1:8" x14ac:dyDescent="0.35">
      <c r="A12" s="10" t="s">
        <v>19</v>
      </c>
      <c r="B12" s="32">
        <v>37579.24</v>
      </c>
      <c r="C12" s="32">
        <v>29254.26</v>
      </c>
      <c r="D12" s="32">
        <v>8324.98</v>
      </c>
      <c r="G12" s="9"/>
      <c r="H12" s="13"/>
    </row>
    <row r="13" spans="1:8" x14ac:dyDescent="0.35">
      <c r="A13" s="14" t="s">
        <v>18</v>
      </c>
      <c r="B13" s="32">
        <v>59713.85</v>
      </c>
      <c r="C13" s="32">
        <v>31476.93</v>
      </c>
      <c r="D13" s="32">
        <v>28236.92</v>
      </c>
      <c r="G13" s="9"/>
      <c r="H13" s="9"/>
    </row>
    <row r="14" spans="1:8" x14ac:dyDescent="0.35">
      <c r="A14" s="15" t="s">
        <v>17</v>
      </c>
      <c r="B14" s="32">
        <v>13997.6</v>
      </c>
      <c r="C14" s="32">
        <v>12284.51</v>
      </c>
      <c r="D14" s="32">
        <v>1713.09</v>
      </c>
      <c r="G14" s="9"/>
      <c r="H14" s="9"/>
    </row>
    <row r="15" spans="1:8" x14ac:dyDescent="0.35">
      <c r="A15" s="16" t="s">
        <v>15</v>
      </c>
      <c r="B15" s="32">
        <v>36399.1</v>
      </c>
      <c r="C15" s="32">
        <v>8876.2999999999993</v>
      </c>
      <c r="D15" s="32">
        <v>27522.799999999999</v>
      </c>
      <c r="G15" s="9"/>
      <c r="H15" s="9"/>
    </row>
    <row r="16" spans="1:8" x14ac:dyDescent="0.35">
      <c r="A16" s="16" t="s">
        <v>14</v>
      </c>
      <c r="B16" s="32">
        <v>3172.83</v>
      </c>
      <c r="C16" s="32">
        <v>680.11</v>
      </c>
      <c r="D16" s="32">
        <v>2492.7199999999998</v>
      </c>
      <c r="G16" s="9"/>
      <c r="H16" s="13"/>
    </row>
    <row r="17" spans="1:9" x14ac:dyDescent="0.35">
      <c r="A17" s="16" t="s">
        <v>13</v>
      </c>
      <c r="B17" s="32">
        <v>6549.25</v>
      </c>
      <c r="C17" s="32">
        <v>4272.22</v>
      </c>
      <c r="D17" s="32">
        <v>2277.04</v>
      </c>
      <c r="G17" s="11"/>
      <c r="H17" s="11"/>
    </row>
    <row r="18" spans="1:9" x14ac:dyDescent="0.35">
      <c r="A18" s="14" t="s">
        <v>12</v>
      </c>
      <c r="B18" s="33">
        <v>2493.29</v>
      </c>
      <c r="C18" s="33">
        <v>956.33</v>
      </c>
      <c r="D18" s="33">
        <v>1536.96</v>
      </c>
      <c r="G18" s="11"/>
      <c r="H18" s="11"/>
    </row>
    <row r="19" spans="1:9" x14ac:dyDescent="0.35">
      <c r="A19" s="2" t="s">
        <v>11</v>
      </c>
      <c r="B19" s="33">
        <v>4682.83</v>
      </c>
      <c r="C19" s="33">
        <v>1469.75</v>
      </c>
      <c r="D19" s="33">
        <v>3213.09</v>
      </c>
      <c r="G19" s="11"/>
      <c r="H19" s="11"/>
    </row>
    <row r="20" spans="1:9" x14ac:dyDescent="0.35">
      <c r="A20" s="2" t="s">
        <v>10</v>
      </c>
      <c r="B20" s="33">
        <v>5630.17</v>
      </c>
      <c r="C20" s="33">
        <v>3967.58</v>
      </c>
      <c r="D20" s="33">
        <v>1662.6</v>
      </c>
      <c r="G20" s="11"/>
      <c r="H20" s="11"/>
    </row>
    <row r="21" spans="1:9" x14ac:dyDescent="0.35">
      <c r="A21" s="2" t="s">
        <v>9</v>
      </c>
      <c r="B21" s="33">
        <v>24276.65</v>
      </c>
      <c r="C21" s="33">
        <v>13853.19</v>
      </c>
      <c r="D21" s="33">
        <v>10423.469999999999</v>
      </c>
      <c r="G21" s="11"/>
      <c r="H21" s="11"/>
    </row>
    <row r="22" spans="1:9" x14ac:dyDescent="0.35">
      <c r="A22" s="2" t="s">
        <v>8</v>
      </c>
      <c r="B22" s="33">
        <v>17372.05</v>
      </c>
      <c r="C22" s="33">
        <v>3683.11</v>
      </c>
      <c r="D22" s="33">
        <v>13688.94</v>
      </c>
      <c r="G22" s="11"/>
      <c r="H22" s="11"/>
    </row>
    <row r="23" spans="1:9" x14ac:dyDescent="0.35">
      <c r="A23" s="2" t="s">
        <v>7</v>
      </c>
      <c r="B23" s="33">
        <v>6755.58</v>
      </c>
      <c r="C23" s="33">
        <v>1429.94</v>
      </c>
      <c r="D23" s="33">
        <v>5325.64</v>
      </c>
      <c r="G23" s="13"/>
      <c r="H23" s="11"/>
    </row>
    <row r="24" spans="1:9" x14ac:dyDescent="0.35">
      <c r="A24" s="16" t="s">
        <v>6</v>
      </c>
      <c r="B24" s="33">
        <v>6447.08</v>
      </c>
      <c r="C24" s="33">
        <v>2704.32</v>
      </c>
      <c r="D24" s="33">
        <v>3742.75</v>
      </c>
      <c r="G24" s="13"/>
      <c r="H24" s="13"/>
    </row>
    <row r="25" spans="1:9" x14ac:dyDescent="0.35">
      <c r="A25" s="16" t="s">
        <v>5</v>
      </c>
      <c r="B25" s="33">
        <v>14003.19</v>
      </c>
      <c r="C25" s="33">
        <v>6782.37</v>
      </c>
      <c r="D25" s="33">
        <v>7220.82</v>
      </c>
      <c r="G25" s="13"/>
      <c r="H25" s="11"/>
    </row>
    <row r="26" spans="1:9" x14ac:dyDescent="0.35">
      <c r="A26" s="16" t="s">
        <v>4</v>
      </c>
      <c r="B26" s="33">
        <v>2654.84</v>
      </c>
      <c r="C26" s="33">
        <v>116.51</v>
      </c>
      <c r="D26" s="33">
        <v>2538.33</v>
      </c>
      <c r="G26" s="13"/>
      <c r="H26" s="13"/>
    </row>
    <row r="27" spans="1:9" x14ac:dyDescent="0.35">
      <c r="A27" s="16" t="s">
        <v>3</v>
      </c>
      <c r="B27" s="34">
        <v>0</v>
      </c>
      <c r="C27" s="34">
        <v>0</v>
      </c>
      <c r="D27" s="34">
        <v>0</v>
      </c>
      <c r="G27" s="11"/>
      <c r="H27" s="13"/>
      <c r="I27" s="2" t="s">
        <v>16</v>
      </c>
    </row>
    <row r="28" spans="1:9" x14ac:dyDescent="0.35">
      <c r="A28" s="16" t="s">
        <v>2</v>
      </c>
      <c r="B28" s="34">
        <v>0</v>
      </c>
      <c r="C28" s="34">
        <v>0</v>
      </c>
      <c r="D28" s="34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26</v>
      </c>
      <c r="D30" s="18"/>
      <c r="G30" s="13"/>
    </row>
    <row r="31" spans="1:9" x14ac:dyDescent="0.35">
      <c r="A31" s="20" t="s">
        <v>25</v>
      </c>
      <c r="B31" s="21">
        <f>SUM(B32:B53)</f>
        <v>100.00000212882165</v>
      </c>
      <c r="C31" s="21">
        <f>SUM(C32:C53)</f>
        <v>99.999999999999986</v>
      </c>
      <c r="D31" s="21">
        <f>SUM(D32:D53)</f>
        <v>100.00001377336416</v>
      </c>
      <c r="G31" s="22"/>
    </row>
    <row r="32" spans="1:9" x14ac:dyDescent="0.35">
      <c r="A32" s="23" t="s">
        <v>24</v>
      </c>
      <c r="B32" s="24">
        <f>(B7/$B$6)*100</f>
        <v>39.206746559355885</v>
      </c>
      <c r="C32" s="24">
        <f>(C7/$C$6)*100</f>
        <v>42.401967390133819</v>
      </c>
      <c r="D32" s="24">
        <f>(D7/$D$6)*100</f>
        <v>35.510997090101355</v>
      </c>
    </row>
    <row r="33" spans="1:8" x14ac:dyDescent="0.35">
      <c r="A33" s="10" t="s">
        <v>23</v>
      </c>
      <c r="B33" s="24">
        <f t="shared" ref="B33:B52" si="0">(B8/$B$6)*100</f>
        <v>0.55005557927535931</v>
      </c>
      <c r="C33" s="24">
        <f t="shared" ref="C33:C52" si="1">(C8/$C$6)*100</f>
        <v>0.78612566983920595</v>
      </c>
      <c r="D33" s="24">
        <f t="shared" ref="D33:D52" si="2">(D8/$D$6)*100</f>
        <v>0.2770053088513928</v>
      </c>
    </row>
    <row r="34" spans="1:8" x14ac:dyDescent="0.35">
      <c r="A34" s="12" t="s">
        <v>22</v>
      </c>
      <c r="B34" s="24">
        <f t="shared" si="0"/>
        <v>7.7510204293645915</v>
      </c>
      <c r="C34" s="24">
        <f t="shared" si="1"/>
        <v>6.5973746141464593</v>
      </c>
      <c r="D34" s="24">
        <f t="shared" si="2"/>
        <v>9.0853838850078343</v>
      </c>
    </row>
    <row r="35" spans="1:8" x14ac:dyDescent="0.35">
      <c r="A35" s="12" t="s">
        <v>21</v>
      </c>
      <c r="B35" s="24">
        <f t="shared" si="0"/>
        <v>0.83302493803851729</v>
      </c>
      <c r="C35" s="24">
        <f t="shared" si="1"/>
        <v>1.4928528454911176</v>
      </c>
      <c r="D35" s="24">
        <f t="shared" si="2"/>
        <v>6.9830956287887366E-2</v>
      </c>
    </row>
    <row r="36" spans="1:8" x14ac:dyDescent="0.35">
      <c r="A36" s="10" t="s">
        <v>20</v>
      </c>
      <c r="B36" s="24">
        <f t="shared" si="0"/>
        <v>0.19967069683825708</v>
      </c>
      <c r="C36" s="24">
        <f t="shared" si="1"/>
        <v>0.37229927329915929</v>
      </c>
      <c r="D36" s="24">
        <f t="shared" si="2"/>
        <v>0</v>
      </c>
    </row>
    <row r="37" spans="1:8" x14ac:dyDescent="0.35">
      <c r="A37" s="10" t="s">
        <v>19</v>
      </c>
      <c r="B37" s="24">
        <f t="shared" si="0"/>
        <v>7.9999499301150427</v>
      </c>
      <c r="C37" s="24">
        <f t="shared" si="1"/>
        <v>11.61197916594309</v>
      </c>
      <c r="D37" s="24">
        <f t="shared" si="2"/>
        <v>3.8220993719759142</v>
      </c>
    </row>
    <row r="38" spans="1:8" x14ac:dyDescent="0.35">
      <c r="A38" s="14" t="s">
        <v>18</v>
      </c>
      <c r="B38" s="24">
        <f t="shared" si="0"/>
        <v>12.712013604703026</v>
      </c>
      <c r="C38" s="24">
        <f t="shared" si="1"/>
        <v>12.494230083681797</v>
      </c>
      <c r="D38" s="24">
        <f t="shared" si="2"/>
        <v>12.963912729944592</v>
      </c>
      <c r="H38" s="2" t="s">
        <v>16</v>
      </c>
    </row>
    <row r="39" spans="1:8" x14ac:dyDescent="0.35">
      <c r="A39" s="15" t="s">
        <v>17</v>
      </c>
      <c r="B39" s="24">
        <f t="shared" si="0"/>
        <v>2.9798393778527275</v>
      </c>
      <c r="C39" s="24">
        <f t="shared" si="1"/>
        <v>4.8761265601597703</v>
      </c>
      <c r="D39" s="24">
        <f t="shared" si="2"/>
        <v>0.78650041359117007</v>
      </c>
      <c r="G39" s="2" t="s">
        <v>16</v>
      </c>
    </row>
    <row r="40" spans="1:8" x14ac:dyDescent="0.35">
      <c r="A40" s="16" t="s">
        <v>15</v>
      </c>
      <c r="B40" s="24">
        <f t="shared" si="0"/>
        <v>7.7487191731724874</v>
      </c>
      <c r="C40" s="24">
        <f t="shared" si="1"/>
        <v>3.523295775407091</v>
      </c>
      <c r="D40" s="24">
        <f t="shared" si="2"/>
        <v>12.636051569495507</v>
      </c>
    </row>
    <row r="41" spans="1:8" x14ac:dyDescent="0.35">
      <c r="A41" s="16" t="s">
        <v>14</v>
      </c>
      <c r="B41" s="24">
        <f t="shared" si="0"/>
        <v>0.67543891618795149</v>
      </c>
      <c r="C41" s="24">
        <f t="shared" si="1"/>
        <v>0.26995805570024861</v>
      </c>
      <c r="D41" s="24">
        <f t="shared" si="2"/>
        <v>1.1444380102428835</v>
      </c>
    </row>
    <row r="42" spans="1:8" x14ac:dyDescent="0.35">
      <c r="A42" s="16" t="s">
        <v>13</v>
      </c>
      <c r="B42" s="24">
        <f t="shared" si="0"/>
        <v>1.3942185121307922</v>
      </c>
      <c r="C42" s="24">
        <f t="shared" si="1"/>
        <v>1.6957848064632433</v>
      </c>
      <c r="D42" s="24">
        <f t="shared" si="2"/>
        <v>1.0454167041799542</v>
      </c>
    </row>
    <row r="43" spans="1:8" x14ac:dyDescent="0.35">
      <c r="A43" s="14" t="s">
        <v>12</v>
      </c>
      <c r="B43" s="24">
        <f t="shared" si="0"/>
        <v>0.53077697050968931</v>
      </c>
      <c r="C43" s="24">
        <f t="shared" si="1"/>
        <v>0.37959886990019082</v>
      </c>
      <c r="D43" s="24">
        <f t="shared" si="2"/>
        <v>0.70563699261164614</v>
      </c>
    </row>
    <row r="44" spans="1:8" x14ac:dyDescent="0.35">
      <c r="A44" s="2" t="s">
        <v>11</v>
      </c>
      <c r="B44" s="24">
        <f t="shared" si="0"/>
        <v>0.99689098372507334</v>
      </c>
      <c r="C44" s="24">
        <f t="shared" si="1"/>
        <v>0.58339217533257914</v>
      </c>
      <c r="D44" s="24">
        <f t="shared" si="2"/>
        <v>1.4751686215585014</v>
      </c>
    </row>
    <row r="45" spans="1:8" x14ac:dyDescent="0.35">
      <c r="A45" s="2" t="s">
        <v>10</v>
      </c>
      <c r="B45" s="24">
        <f t="shared" si="0"/>
        <v>1.19856277290429</v>
      </c>
      <c r="C45" s="24">
        <f t="shared" si="1"/>
        <v>1.5748631583643713</v>
      </c>
      <c r="D45" s="24">
        <f t="shared" si="2"/>
        <v>0.76331984171098965</v>
      </c>
    </row>
    <row r="46" spans="1:8" x14ac:dyDescent="0.35">
      <c r="A46" s="2" t="s">
        <v>9</v>
      </c>
      <c r="B46" s="24">
        <f t="shared" si="0"/>
        <v>5.1680657850166041</v>
      </c>
      <c r="C46" s="24">
        <f t="shared" si="1"/>
        <v>5.4987873103558647</v>
      </c>
      <c r="D46" s="24">
        <f t="shared" si="2"/>
        <v>4.7855416038008238</v>
      </c>
    </row>
    <row r="47" spans="1:8" x14ac:dyDescent="0.35">
      <c r="A47" s="2" t="s">
        <v>8</v>
      </c>
      <c r="B47" s="24">
        <f t="shared" si="0"/>
        <v>3.6981995959326222</v>
      </c>
      <c r="C47" s="24">
        <f t="shared" si="1"/>
        <v>1.4619476474837052</v>
      </c>
      <c r="D47" s="24">
        <f t="shared" si="2"/>
        <v>6.2847585191815449</v>
      </c>
    </row>
    <row r="48" spans="1:8" x14ac:dyDescent="0.35">
      <c r="A48" s="2" t="s">
        <v>7</v>
      </c>
      <c r="B48" s="24">
        <f t="shared" si="0"/>
        <v>1.4381424890148546</v>
      </c>
      <c r="C48" s="24">
        <f t="shared" si="1"/>
        <v>0.56759027534959561</v>
      </c>
      <c r="D48" s="24">
        <f t="shared" si="2"/>
        <v>2.4450659700527582</v>
      </c>
    </row>
    <row r="49" spans="1:4" x14ac:dyDescent="0.35">
      <c r="A49" s="16" t="s">
        <v>6</v>
      </c>
      <c r="B49" s="24">
        <f t="shared" si="0"/>
        <v>1.372468341441873</v>
      </c>
      <c r="C49" s="24">
        <f t="shared" si="1"/>
        <v>1.073433663953326</v>
      </c>
      <c r="D49" s="24">
        <f t="shared" si="2"/>
        <v>1.7183419569131522</v>
      </c>
    </row>
    <row r="50" spans="1:4" x14ac:dyDescent="0.35">
      <c r="A50" s="16" t="s">
        <v>5</v>
      </c>
      <c r="B50" s="24">
        <f t="shared" si="0"/>
        <v>2.9810293891491066</v>
      </c>
      <c r="C50" s="24">
        <f t="shared" si="1"/>
        <v>2.6921460032049156</v>
      </c>
      <c r="D50" s="24">
        <f t="shared" si="2"/>
        <v>3.3151661129697758</v>
      </c>
    </row>
    <row r="51" spans="1:4" x14ac:dyDescent="0.35">
      <c r="A51" s="16" t="s">
        <v>4</v>
      </c>
      <c r="B51" s="24">
        <f t="shared" si="0"/>
        <v>0.56516808409288277</v>
      </c>
      <c r="C51" s="24">
        <f t="shared" si="1"/>
        <v>4.6246655790439732E-2</v>
      </c>
      <c r="D51" s="24">
        <f t="shared" si="2"/>
        <v>1.165378114886477</v>
      </c>
    </row>
    <row r="52" spans="1:4" x14ac:dyDescent="0.35">
      <c r="A52" s="16" t="s">
        <v>3</v>
      </c>
      <c r="B52" s="24">
        <f t="shared" si="0"/>
        <v>0</v>
      </c>
      <c r="C52" s="24">
        <f t="shared" si="1"/>
        <v>0</v>
      </c>
      <c r="D52" s="24">
        <f t="shared" si="2"/>
        <v>0</v>
      </c>
    </row>
    <row r="53" spans="1:4" x14ac:dyDescent="0.35">
      <c r="A53" s="16" t="s">
        <v>2</v>
      </c>
      <c r="B53" s="28" t="s">
        <v>1</v>
      </c>
      <c r="C53" s="28" t="s">
        <v>1</v>
      </c>
      <c r="D53" s="28" t="s">
        <v>1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33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2019-03-29T09:24:37Z</cp:lastPrinted>
  <dcterms:created xsi:type="dcterms:W3CDTF">2018-04-23T04:26:16Z</dcterms:created>
  <dcterms:modified xsi:type="dcterms:W3CDTF">2020-04-03T05:51:28Z</dcterms:modified>
</cp:coreProperties>
</file>