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A850546A-641F-440B-A8F7-B776BEF548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<sst xmlns="http://schemas.openxmlformats.org/spreadsheetml/2006/main" count="70" uniqueCount="34">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</sst>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187" fontId="3" fillId="0" borderId="0" xfId="0" applyNumberFormat="1" applyFont="1"/>
    <xf numFmtId="188" fontId="5" fillId="0" borderId="0" xfId="1" applyNumberFormat="1" applyFont="1" applyAlignment="1">
      <alignment horizontal="right" indent="1"/>
    </xf>
    <xf numFmtId="188" fontId="4" fillId="0" borderId="0" xfId="1" applyNumberFormat="1" applyFont="1" applyAlignment="1">
      <alignment horizontal="right" inden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1">
        <v>464591.85</v>
      </c>
      <c r="C6" s="31">
        <v>246583.51</v>
      </c>
      <c r="D6" s="31">
        <v>218008.34</v>
      </c>
      <c r="G6" s="9"/>
    </row>
    <row r="7" spans="1:8" x14ac:dyDescent="0.35">
      <c r="A7" s="10" t="s">
        <v>24</v>
      </c>
      <c r="B7" s="30">
        <v>180679.73</v>
      </c>
      <c r="C7" s="30">
        <v>104024.8</v>
      </c>
      <c r="D7" s="30">
        <v>76654.929999999993</v>
      </c>
      <c r="G7" s="9"/>
    </row>
    <row r="8" spans="1:8" x14ac:dyDescent="0.35">
      <c r="A8" s="10" t="s">
        <v>23</v>
      </c>
      <c r="B8" s="30">
        <v>1710.96</v>
      </c>
      <c r="C8" s="30">
        <v>1124.1400000000001</v>
      </c>
      <c r="D8" s="30">
        <v>586.82000000000005</v>
      </c>
      <c r="G8" s="9"/>
      <c r="H8" s="9"/>
    </row>
    <row r="9" spans="1:8" x14ac:dyDescent="0.35">
      <c r="A9" s="12" t="s">
        <v>22</v>
      </c>
      <c r="B9" s="30">
        <v>41011.54</v>
      </c>
      <c r="C9" s="30">
        <v>17482.150000000001</v>
      </c>
      <c r="D9" s="30">
        <v>23529.39</v>
      </c>
      <c r="G9" s="9"/>
      <c r="H9" s="11"/>
    </row>
    <row r="10" spans="1:8" x14ac:dyDescent="0.35">
      <c r="A10" s="12" t="s">
        <v>21</v>
      </c>
      <c r="B10" s="30">
        <v>3661.92</v>
      </c>
      <c r="C10" s="30">
        <v>3509.21</v>
      </c>
      <c r="D10" s="30">
        <v>152.71</v>
      </c>
      <c r="G10" s="13"/>
      <c r="H10" s="13"/>
    </row>
    <row r="11" spans="1:8" x14ac:dyDescent="0.35">
      <c r="A11" s="10" t="s">
        <v>20</v>
      </c>
      <c r="B11" s="30">
        <v>370.12</v>
      </c>
      <c r="C11" s="30">
        <v>370.12</v>
      </c>
      <c r="D11" s="30">
        <v>0</v>
      </c>
      <c r="G11" s="9"/>
      <c r="H11" s="9"/>
    </row>
    <row r="12" spans="1:8" x14ac:dyDescent="0.35">
      <c r="A12" s="10" t="s">
        <v>19</v>
      </c>
      <c r="B12" s="30">
        <v>28843.21</v>
      </c>
      <c r="C12" s="30">
        <v>23700.59</v>
      </c>
      <c r="D12" s="30">
        <v>5142.62</v>
      </c>
      <c r="G12" s="9"/>
      <c r="H12" s="13"/>
    </row>
    <row r="13" spans="1:8" x14ac:dyDescent="0.35">
      <c r="A13" s="14" t="s">
        <v>18</v>
      </c>
      <c r="B13" s="30">
        <v>58195.4</v>
      </c>
      <c r="C13" s="30">
        <v>29668.03</v>
      </c>
      <c r="D13" s="30">
        <v>28527.37</v>
      </c>
      <c r="G13" s="9"/>
      <c r="H13" s="9"/>
    </row>
    <row r="14" spans="1:8" x14ac:dyDescent="0.35">
      <c r="A14" s="15" t="s">
        <v>17</v>
      </c>
      <c r="B14" s="30">
        <v>15897.37</v>
      </c>
      <c r="C14" s="30">
        <v>13187.09</v>
      </c>
      <c r="D14" s="30">
        <v>2710.28</v>
      </c>
      <c r="G14" s="9"/>
      <c r="H14" s="9"/>
    </row>
    <row r="15" spans="1:8" x14ac:dyDescent="0.35">
      <c r="A15" s="16" t="s">
        <v>15</v>
      </c>
      <c r="B15" s="30">
        <v>35600.14</v>
      </c>
      <c r="C15" s="30">
        <v>10349.709999999999</v>
      </c>
      <c r="D15" s="30">
        <v>25250.44</v>
      </c>
      <c r="G15" s="9"/>
      <c r="H15" s="9"/>
    </row>
    <row r="16" spans="1:8" x14ac:dyDescent="0.35">
      <c r="A16" s="16" t="s">
        <v>14</v>
      </c>
      <c r="B16" s="30">
        <v>2002.71</v>
      </c>
      <c r="C16" s="30">
        <v>789.5</v>
      </c>
      <c r="D16" s="30">
        <v>1213.21</v>
      </c>
      <c r="G16" s="9"/>
      <c r="H16" s="13"/>
    </row>
    <row r="17" spans="1:9" x14ac:dyDescent="0.35">
      <c r="A17" s="16" t="s">
        <v>13</v>
      </c>
      <c r="B17" s="30">
        <v>4964.8500000000004</v>
      </c>
      <c r="C17" s="30">
        <v>2952.69</v>
      </c>
      <c r="D17" s="30">
        <v>2012.15</v>
      </c>
      <c r="G17" s="11"/>
      <c r="H17" s="11"/>
    </row>
    <row r="18" spans="1:9" x14ac:dyDescent="0.35">
      <c r="A18" s="14" t="s">
        <v>12</v>
      </c>
      <c r="B18" s="30">
        <v>1719.58</v>
      </c>
      <c r="C18" s="30">
        <v>793.46</v>
      </c>
      <c r="D18" s="30">
        <v>926.12</v>
      </c>
      <c r="G18" s="11"/>
      <c r="H18" s="11"/>
    </row>
    <row r="19" spans="1:9" x14ac:dyDescent="0.35">
      <c r="A19" s="2" t="s">
        <v>11</v>
      </c>
      <c r="B19" s="30">
        <v>7357.3</v>
      </c>
      <c r="C19" s="30">
        <v>3376.89</v>
      </c>
      <c r="D19" s="30">
        <v>3980.41</v>
      </c>
      <c r="G19" s="11"/>
      <c r="H19" s="11"/>
    </row>
    <row r="20" spans="1:9" x14ac:dyDescent="0.35">
      <c r="A20" s="2" t="s">
        <v>10</v>
      </c>
      <c r="B20" s="30">
        <v>6046.58</v>
      </c>
      <c r="C20" s="30">
        <v>3949.36</v>
      </c>
      <c r="D20" s="30">
        <v>2097.2199999999998</v>
      </c>
      <c r="G20" s="11"/>
      <c r="H20" s="11"/>
    </row>
    <row r="21" spans="1:9" x14ac:dyDescent="0.35">
      <c r="A21" s="2" t="s">
        <v>9</v>
      </c>
      <c r="B21" s="30">
        <v>27014.19</v>
      </c>
      <c r="C21" s="30">
        <v>16265.72</v>
      </c>
      <c r="D21" s="30">
        <v>10748.47</v>
      </c>
      <c r="G21" s="11"/>
      <c r="H21" s="11"/>
    </row>
    <row r="22" spans="1:9" x14ac:dyDescent="0.35">
      <c r="A22" s="2" t="s">
        <v>8</v>
      </c>
      <c r="B22" s="30">
        <v>19398.48</v>
      </c>
      <c r="C22" s="30">
        <v>5390.03</v>
      </c>
      <c r="D22" s="30">
        <v>14008.45</v>
      </c>
      <c r="G22" s="11"/>
      <c r="H22" s="11"/>
    </row>
    <row r="23" spans="1:9" x14ac:dyDescent="0.35">
      <c r="A23" s="2" t="s">
        <v>7</v>
      </c>
      <c r="B23" s="30">
        <v>6841.17</v>
      </c>
      <c r="C23" s="30">
        <v>650.59</v>
      </c>
      <c r="D23" s="30">
        <v>6190.57</v>
      </c>
      <c r="G23" s="13"/>
      <c r="H23" s="11"/>
    </row>
    <row r="24" spans="1:9" x14ac:dyDescent="0.35">
      <c r="A24" s="16" t="s">
        <v>6</v>
      </c>
      <c r="B24" s="30">
        <v>5214.8500000000004</v>
      </c>
      <c r="C24" s="30">
        <v>1524.08</v>
      </c>
      <c r="D24" s="30">
        <v>3690.78</v>
      </c>
      <c r="G24" s="13"/>
      <c r="H24" s="13"/>
    </row>
    <row r="25" spans="1:9" x14ac:dyDescent="0.35">
      <c r="A25" s="16" t="s">
        <v>5</v>
      </c>
      <c r="B25" s="30">
        <v>14923.43</v>
      </c>
      <c r="C25" s="30">
        <v>7363.97</v>
      </c>
      <c r="D25" s="30">
        <v>7559.46</v>
      </c>
      <c r="G25" s="13"/>
      <c r="H25" s="11"/>
    </row>
    <row r="26" spans="1:9" x14ac:dyDescent="0.35">
      <c r="A26" s="16" t="s">
        <v>4</v>
      </c>
      <c r="B26" s="30">
        <v>3138.32</v>
      </c>
      <c r="C26" s="30">
        <v>111.38</v>
      </c>
      <c r="D26" s="30">
        <v>3026.93</v>
      </c>
      <c r="G26" s="13"/>
      <c r="H26" s="13"/>
    </row>
    <row r="27" spans="1:9" x14ac:dyDescent="0.35">
      <c r="A27" s="16" t="s">
        <v>3</v>
      </c>
      <c r="B27" s="30" t="s">
        <v>1</v>
      </c>
      <c r="C27" s="30" t="s">
        <v>1</v>
      </c>
      <c r="D27" s="30" t="s">
        <v>1</v>
      </c>
      <c r="G27" s="11"/>
      <c r="H27" s="13"/>
      <c r="I27" s="2" t="s">
        <v>16</v>
      </c>
    </row>
    <row r="28" spans="1:9" x14ac:dyDescent="0.35">
      <c r="A28" s="16" t="s">
        <v>2</v>
      </c>
      <c r="B28" s="30" t="s">
        <v>1</v>
      </c>
      <c r="C28" s="30" t="s">
        <v>1</v>
      </c>
      <c r="D28" s="30" t="s">
        <v>1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</v>
      </c>
      <c r="C31" s="21">
        <f>SUM(C32:C53)</f>
        <v>99.999999999999986</v>
      </c>
      <c r="D31" s="21">
        <f>SUM(D32:D53)</f>
        <v>99.999995413019533</v>
      </c>
      <c r="G31" s="22"/>
    </row>
    <row r="32" spans="1:9" x14ac:dyDescent="0.35">
      <c r="A32" s="23" t="s">
        <v>24</v>
      </c>
      <c r="B32" s="24">
        <f>(B7/$B$6)*100</f>
        <v>38.889991290204513</v>
      </c>
      <c r="C32" s="24">
        <f>(C7/$C$6)*100</f>
        <v>42.186438176664772</v>
      </c>
      <c r="D32" s="24">
        <f>(D7/$D$6)*100</f>
        <v>35.16146675856529</v>
      </c>
    </row>
    <row r="33" spans="1:8" x14ac:dyDescent="0.35">
      <c r="A33" s="10" t="s">
        <v>23</v>
      </c>
      <c r="B33" s="24">
        <f t="shared" ref="B33:B51" si="0">(B8/$B$6)*100</f>
        <v>0.36827163455407153</v>
      </c>
      <c r="C33" s="24">
        <f t="shared" ref="C33:C51" si="1">(C8/$C$6)*100</f>
        <v>0.45588612150098762</v>
      </c>
      <c r="D33" s="24">
        <f t="shared" ref="D33:D36" si="2">(D8/$D$6)*100</f>
        <v>0.26917318851196242</v>
      </c>
    </row>
    <row r="34" spans="1:8" x14ac:dyDescent="0.35">
      <c r="A34" s="12" t="s">
        <v>22</v>
      </c>
      <c r="B34" s="24">
        <f t="shared" si="0"/>
        <v>8.8274342307123987</v>
      </c>
      <c r="C34" s="24">
        <f t="shared" si="1"/>
        <v>7.0897482155234144</v>
      </c>
      <c r="D34" s="24">
        <f t="shared" si="2"/>
        <v>10.792885263013332</v>
      </c>
    </row>
    <row r="35" spans="1:8" x14ac:dyDescent="0.35">
      <c r="A35" s="12" t="s">
        <v>21</v>
      </c>
      <c r="B35" s="24">
        <f t="shared" si="0"/>
        <v>0.78820151494263191</v>
      </c>
      <c r="C35" s="24">
        <f t="shared" si="1"/>
        <v>1.4231324714292533</v>
      </c>
      <c r="D35" s="24">
        <f t="shared" si="2"/>
        <v>7.0047778906073055E-2</v>
      </c>
    </row>
    <row r="36" spans="1:8" x14ac:dyDescent="0.35">
      <c r="A36" s="10" t="s">
        <v>20</v>
      </c>
      <c r="B36" s="24">
        <f t="shared" si="0"/>
        <v>7.9665624784420991E-2</v>
      </c>
      <c r="C36" s="24">
        <f t="shared" si="1"/>
        <v>0.15009925035133126</v>
      </c>
      <c r="D36" s="24">
        <f t="shared" si="2"/>
        <v>0</v>
      </c>
    </row>
    <row r="37" spans="1:8" x14ac:dyDescent="0.35">
      <c r="A37" s="10" t="s">
        <v>19</v>
      </c>
      <c r="B37" s="24">
        <f t="shared" si="0"/>
        <v>6.2082901368157879</v>
      </c>
      <c r="C37" s="24">
        <f t="shared" si="1"/>
        <v>9.6115875712856873</v>
      </c>
      <c r="D37" s="24">
        <f t="shared" ref="D37:D40" si="3">(D12/$D$6)*100</f>
        <v>2.3589097554708225</v>
      </c>
    </row>
    <row r="38" spans="1:8" x14ac:dyDescent="0.35">
      <c r="A38" s="14" t="s">
        <v>18</v>
      </c>
      <c r="B38" s="24">
        <f t="shared" si="0"/>
        <v>12.526134498485069</v>
      </c>
      <c r="C38" s="24">
        <f t="shared" si="1"/>
        <v>12.031635854319699</v>
      </c>
      <c r="D38" s="24">
        <f t="shared" si="3"/>
        <v>13.08544893282523</v>
      </c>
      <c r="H38" s="2" t="s">
        <v>16</v>
      </c>
    </row>
    <row r="39" spans="1:8" x14ac:dyDescent="0.35">
      <c r="A39" s="15" t="s">
        <v>17</v>
      </c>
      <c r="B39" s="24">
        <f t="shared" si="0"/>
        <v>3.4217926982576219</v>
      </c>
      <c r="C39" s="24">
        <f t="shared" si="1"/>
        <v>5.3479204671877696</v>
      </c>
      <c r="D39" s="24">
        <f t="shared" si="3"/>
        <v>1.2432001454623249</v>
      </c>
      <c r="G39" s="2" t="s">
        <v>16</v>
      </c>
    </row>
    <row r="40" spans="1:8" x14ac:dyDescent="0.35">
      <c r="A40" s="16" t="s">
        <v>15</v>
      </c>
      <c r="B40" s="24">
        <f t="shared" si="0"/>
        <v>7.6626699327592602</v>
      </c>
      <c r="C40" s="24">
        <f t="shared" si="1"/>
        <v>4.1972433598661967</v>
      </c>
      <c r="D40" s="24">
        <f t="shared" si="3"/>
        <v>11.582327538478573</v>
      </c>
    </row>
    <row r="41" spans="1:8" x14ac:dyDescent="0.35">
      <c r="A41" s="16" t="s">
        <v>14</v>
      </c>
      <c r="B41" s="24">
        <f t="shared" si="0"/>
        <v>0.43106868964662209</v>
      </c>
      <c r="C41" s="24">
        <f t="shared" si="1"/>
        <v>0.32017550565323688</v>
      </c>
      <c r="D41" s="24">
        <f t="shared" ref="D41:D51" si="4">(D16/$D$6)*100</f>
        <v>0.55649705878224653</v>
      </c>
    </row>
    <row r="42" spans="1:8" x14ac:dyDescent="0.35">
      <c r="A42" s="16" t="s">
        <v>13</v>
      </c>
      <c r="B42" s="24">
        <f t="shared" si="0"/>
        <v>1.0686476742973432</v>
      </c>
      <c r="C42" s="24">
        <f t="shared" si="1"/>
        <v>1.1974401694582091</v>
      </c>
      <c r="D42" s="24">
        <f t="shared" si="4"/>
        <v>0.92296927723040323</v>
      </c>
    </row>
    <row r="43" spans="1:8" x14ac:dyDescent="0.35">
      <c r="A43" s="14" t="s">
        <v>12</v>
      </c>
      <c r="B43" s="24">
        <f t="shared" si="0"/>
        <v>0.37012702655029356</v>
      </c>
      <c r="C43" s="24">
        <f t="shared" si="1"/>
        <v>0.32178145245803341</v>
      </c>
      <c r="D43" s="24">
        <f t="shared" si="4"/>
        <v>0.4248094361894596</v>
      </c>
    </row>
    <row r="44" spans="1:8" x14ac:dyDescent="0.35">
      <c r="A44" s="2" t="s">
        <v>11</v>
      </c>
      <c r="B44" s="24">
        <f t="shared" si="0"/>
        <v>1.5836050503253554</v>
      </c>
      <c r="C44" s="24">
        <f t="shared" si="1"/>
        <v>1.3694711377901951</v>
      </c>
      <c r="D44" s="24">
        <f t="shared" si="4"/>
        <v>1.8258062971352378</v>
      </c>
    </row>
    <row r="45" spans="1:8" x14ac:dyDescent="0.35">
      <c r="A45" s="2" t="s">
        <v>10</v>
      </c>
      <c r="B45" s="24">
        <f t="shared" si="0"/>
        <v>1.3014821504079332</v>
      </c>
      <c r="C45" s="24">
        <f t="shared" si="1"/>
        <v>1.601631836613892</v>
      </c>
      <c r="D45" s="24">
        <f t="shared" si="4"/>
        <v>0.96199072017153098</v>
      </c>
    </row>
    <row r="46" spans="1:8" x14ac:dyDescent="0.35">
      <c r="A46" s="2" t="s">
        <v>9</v>
      </c>
      <c r="B46" s="24">
        <f t="shared" si="0"/>
        <v>5.8146069501649675</v>
      </c>
      <c r="C46" s="24">
        <f t="shared" si="1"/>
        <v>6.5964346115439749</v>
      </c>
      <c r="D46" s="24">
        <f t="shared" si="4"/>
        <v>4.9303022077045311</v>
      </c>
    </row>
    <row r="47" spans="1:8" x14ac:dyDescent="0.35">
      <c r="A47" s="2" t="s">
        <v>8</v>
      </c>
      <c r="B47" s="24">
        <f t="shared" si="0"/>
        <v>4.1753810360642358</v>
      </c>
      <c r="C47" s="24">
        <f t="shared" si="1"/>
        <v>2.185884206125543</v>
      </c>
      <c r="D47" s="24">
        <f t="shared" si="4"/>
        <v>6.4256486701380329</v>
      </c>
    </row>
    <row r="48" spans="1:8" x14ac:dyDescent="0.35">
      <c r="A48" s="2" t="s">
        <v>7</v>
      </c>
      <c r="B48" s="24">
        <f t="shared" si="0"/>
        <v>1.4725118402313773</v>
      </c>
      <c r="C48" s="24">
        <f t="shared" si="1"/>
        <v>0.26384164942740901</v>
      </c>
      <c r="D48" s="24">
        <f t="shared" si="4"/>
        <v>2.8396023748449255</v>
      </c>
    </row>
    <row r="49" spans="1:4" x14ac:dyDescent="0.35">
      <c r="A49" s="16" t="s">
        <v>6</v>
      </c>
      <c r="B49" s="24">
        <f t="shared" si="0"/>
        <v>1.1224583470416023</v>
      </c>
      <c r="C49" s="24">
        <f t="shared" si="1"/>
        <v>0.61807863794298323</v>
      </c>
      <c r="D49" s="24">
        <f t="shared" si="4"/>
        <v>1.6929535815005978</v>
      </c>
    </row>
    <row r="50" spans="1:4" x14ac:dyDescent="0.35">
      <c r="A50" s="16" t="s">
        <v>5</v>
      </c>
      <c r="B50" s="24">
        <f t="shared" si="0"/>
        <v>3.2121592318074459</v>
      </c>
      <c r="C50" s="24">
        <f t="shared" si="1"/>
        <v>2.9864000232618961</v>
      </c>
      <c r="D50" s="24">
        <f t="shared" si="4"/>
        <v>3.4675095457357274</v>
      </c>
    </row>
    <row r="51" spans="1:4" x14ac:dyDescent="0.35">
      <c r="A51" s="16" t="s">
        <v>4</v>
      </c>
      <c r="B51" s="24">
        <f t="shared" si="0"/>
        <v>0.67550044194705527</v>
      </c>
      <c r="C51" s="24">
        <f t="shared" si="1"/>
        <v>4.5169281595513013E-2</v>
      </c>
      <c r="D51" s="24">
        <f t="shared" si="4"/>
        <v>1.3884468823532163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33</v>
      </c>
      <c r="B56" s="29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2020-04-03T05:50:01Z</dcterms:modified>
</cp:coreProperties>
</file>