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A988BA53-BF1E-45DB-8F9F-8884E1233EF7}" xr6:coauthVersionLast="43" xr6:coauthVersionMax="43" xr10:uidLastSave="{00000000-0000-0000-0000-000000000000}"/>
  <bookViews>
    <workbookView xWindow="270" yWindow="0" windowWidth="20490" windowHeight="10920" xr2:uid="{00000000-000D-0000-FFFF-FFFF00000000}"/>
  </bookViews>
  <sheets>
    <sheet name="T-5.4 พ.ศ.2562 " sheetId="12" r:id="rId1"/>
    <sheet name="T-5.3 พ.ศ.2562 " sheetId="11" r:id="rId2"/>
    <sheet name="T-5.5 พ.ศ.2562 " sheetId="13" r:id="rId3"/>
    <sheet name="T-5.6 พ.ศ.2562 " sheetId="14" r:id="rId4"/>
    <sheet name="T-1.5พ.ศ. 2562" sheetId="30" r:id="rId5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" i="12" l="1"/>
  <c r="G12" i="12"/>
  <c r="H12" i="12"/>
  <c r="I12" i="12"/>
  <c r="J12" i="12"/>
  <c r="K12" i="12"/>
  <c r="L12" i="12"/>
  <c r="M12" i="12"/>
  <c r="N12" i="12"/>
  <c r="O12" i="12"/>
</calcChain>
</file>

<file path=xl/sharedStrings.xml><?xml version="1.0" encoding="utf-8"?>
<sst xmlns="http://schemas.openxmlformats.org/spreadsheetml/2006/main" count="466" uniqueCount="234">
  <si>
    <t>เตียง</t>
  </si>
  <si>
    <t>พยาบาลเทคนิค</t>
  </si>
  <si>
    <t>เภสัชกร</t>
  </si>
  <si>
    <t>ทันตแพทย์</t>
  </si>
  <si>
    <t>แพทย์</t>
  </si>
  <si>
    <t>เจ้าหน้าที่ทางการแพทย์</t>
  </si>
  <si>
    <t xml:space="preserve"> </t>
  </si>
  <si>
    <t>Total</t>
  </si>
  <si>
    <t>รวมยอด</t>
  </si>
  <si>
    <t>-</t>
  </si>
  <si>
    <t>Diabetes mellitus</t>
  </si>
  <si>
    <t xml:space="preserve"> Source:  Nakhon Ratchasima   Provincial Health Office </t>
  </si>
  <si>
    <t xml:space="preserve">     ที่มา:   สำนักงานสาธารณสุขจังหวัดนครราชสีมา</t>
  </si>
  <si>
    <t>Others</t>
  </si>
  <si>
    <t>อื่น ๆ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</si>
  <si>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</si>
  <si>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</si>
  <si>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</si>
  <si>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</si>
  <si>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เบาหวาน</t>
  </si>
  <si>
    <t>Suicide, homicide</t>
  </si>
  <si>
    <t>การฆ่าตัวตาย ถูกฆ่าตาย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</si>
  <si>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</si>
  <si>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</si>
  <si>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</si>
  <si>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</si>
  <si>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</si>
  <si>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</si>
  <si>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Disease of the heart</t>
  </si>
  <si>
    <t>โรคหัวใจ</t>
  </si>
  <si>
    <t>Hypertension and cerebrovascular disease</t>
  </si>
  <si>
    <t>ความดันเลือดสูง และโรคหลอดเลือดในสมอง</t>
  </si>
  <si>
    <t xml:space="preserve">  of martality</t>
  </si>
  <si>
    <t>ปัจจัยเสริมที่มีความสัมพันธ์กับสาเหตุการตาย</t>
  </si>
  <si>
    <t xml:space="preserve">  supplementary factors related to causes </t>
  </si>
  <si>
    <t>อุบัติเหตุ เหตุการณ์ที่ไม่สามารถระบุเจตนาและ</t>
  </si>
  <si>
    <t>Accident, event of undetermined intent,</t>
  </si>
  <si>
    <t>Malignant neoplasm, all forms</t>
  </si>
  <si>
    <t>มะเร็ง และเนื้องอกทุกชนิด</t>
  </si>
  <si>
    <t>Female</t>
  </si>
  <si>
    <t>Male</t>
  </si>
  <si>
    <t>หญิง</t>
  </si>
  <si>
    <t>ชาย</t>
  </si>
  <si>
    <t>รวม</t>
  </si>
  <si>
    <t>Death rate per 100,000 population</t>
  </si>
  <si>
    <t>Deaths</t>
  </si>
  <si>
    <t>Causes of Death</t>
  </si>
  <si>
    <t>อัตราตายต่อประชากร 100,000 คน</t>
  </si>
  <si>
    <t>การตาย</t>
  </si>
  <si>
    <t>สาเหตุตาย</t>
  </si>
  <si>
    <t>Table 5.3</t>
  </si>
  <si>
    <t>ตาราง 5.3</t>
  </si>
  <si>
    <t xml:space="preserve"> Source: Nakhon Ratchasima   Provincial Health Office </t>
  </si>
  <si>
    <t>Private</t>
  </si>
  <si>
    <t>เอกชน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</si>
  <si>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</si>
  <si>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</si>
  <si>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</si>
  <si>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</si>
  <si>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</si>
  <si>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</si>
  <si>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</si>
  <si>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</si>
  <si>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</si>
  <si>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</si>
  <si>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</si>
  <si>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</si>
  <si>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</si>
  <si>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</si>
  <si>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</si>
  <si>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</t>
  </si>
  <si>
    <t>Establishment</t>
  </si>
  <si>
    <t>Out-</t>
  </si>
  <si>
    <t>In-</t>
  </si>
  <si>
    <t>nurse</t>
  </si>
  <si>
    <t xml:space="preserve"> Medical</t>
  </si>
  <si>
    <t>ผู้ป่วยนอก</t>
  </si>
  <si>
    <t>ผู้ป่วยใน</t>
  </si>
  <si>
    <t>Technical</t>
  </si>
  <si>
    <t>Nurse</t>
  </si>
  <si>
    <t>Pharmacist</t>
  </si>
  <si>
    <t>Dentist</t>
  </si>
  <si>
    <t>Physician</t>
  </si>
  <si>
    <t>Bed</t>
  </si>
  <si>
    <t>Hospital and</t>
  </si>
  <si>
    <t>Patient</t>
  </si>
  <si>
    <t>พยาบาล</t>
  </si>
  <si>
    <t>สถานพยาบาล</t>
  </si>
  <si>
    <t>Type/jurisdiction</t>
  </si>
  <si>
    <t>ผู้ป่วย</t>
  </si>
  <si>
    <t>ประเภท/สังกัด</t>
  </si>
  <si>
    <t>Table 5.4</t>
  </si>
  <si>
    <t>ตาราง 5.4</t>
  </si>
  <si>
    <t>Source:  Nakhon Ratchasima   Provincial Health Office</t>
  </si>
  <si>
    <t xml:space="preserve">    ที่มา:   สำนักงานสาธารณสุขจังหวัดนครราชสีมา</t>
  </si>
  <si>
    <t xml:space="preserve">   health center with service to heath aggressive. This revise and development public health was the statement of the Prime Minister on December 29, 2008.</t>
  </si>
  <si>
    <t xml:space="preserve">   Tambon health promoting hospital (sub-district) is mean public health service in communities, including community health centers or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</si>
  <si>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</si>
  <si>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</si>
  <si>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 Included government hospital, state enterprise hospital and municipality hospital (excluded specialized hospital). 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</si>
  <si>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</si>
  <si>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</si>
  <si>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</si>
  <si>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</si>
  <si>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</si>
  <si>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</si>
  <si>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</si>
  <si>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</si>
  <si>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</si>
  <si>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</si>
  <si>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</si>
  <si>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</si>
  <si>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</si>
  <si>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</si>
  <si>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</si>
  <si>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</si>
  <si>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</si>
  <si>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</si>
  <si>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</si>
  <si>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</si>
  <si>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</si>
  <si>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</si>
  <si>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</si>
  <si>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</si>
  <si>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</si>
  <si>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</si>
  <si>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</si>
  <si>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</si>
  <si>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</si>
  <si>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>hospital</t>
  </si>
  <si>
    <t xml:space="preserve"> hospital</t>
  </si>
  <si>
    <t>Clinic</t>
  </si>
  <si>
    <t>Health center</t>
  </si>
  <si>
    <t>Health promoting</t>
  </si>
  <si>
    <t>Private hospital</t>
  </si>
  <si>
    <t>คลินิกทุกประเภท</t>
  </si>
  <si>
    <t>สถานีอนามัย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</si>
  <si>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</si>
  <si>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โรงพยาบาลเอกชน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</si>
  <si>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</si>
  <si>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District</t>
  </si>
  <si>
    <t>โรงพยาบาลส่งเสริม</t>
  </si>
  <si>
    <t>อำเภอ</t>
  </si>
  <si>
    <t>Table 5.5</t>
  </si>
  <si>
    <t>ตาราง 5.5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</si>
  <si>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</si>
  <si>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</si>
  <si>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</si>
  <si>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</si>
  <si>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</si>
  <si>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</si>
  <si>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</si>
  <si>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</si>
  <si>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</si>
  <si>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</si>
  <si>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</si>
  <si>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</si>
  <si>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</si>
  <si>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</si>
  <si>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</si>
  <si>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</si>
  <si>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</si>
  <si>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</si>
  <si>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</si>
  <si>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</si>
  <si>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</si>
  <si>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</si>
  <si>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</si>
  <si>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</si>
  <si>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</si>
  <si>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</si>
  <si>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</si>
  <si>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</si>
  <si>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</si>
  <si>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</si>
  <si>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</si>
  <si>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</si>
  <si>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</si>
  <si>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</si>
  <si>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</si>
  <si>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</si>
  <si>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 xml:space="preserve"> Source:    Nakhon Ratchasima   Provincial Health Office</t>
  </si>
  <si>
    <t>Technical nurse</t>
  </si>
  <si>
    <t>Population per medical personnel</t>
  </si>
  <si>
    <t>Medical personnels</t>
  </si>
  <si>
    <t>ประชากรต่อเจ้าหน้าที่ทางการแพทย์ 1 คน</t>
  </si>
  <si>
    <t>Table 5.6</t>
  </si>
  <si>
    <t>ตาราง 5.6</t>
  </si>
  <si>
    <t>ประชากร</t>
  </si>
  <si>
    <t>2561 (2018)</t>
  </si>
  <si>
    <t>Year</t>
  </si>
  <si>
    <t>ปี</t>
  </si>
  <si>
    <t>2562 (2019)</t>
  </si>
  <si>
    <t>การตาย จำแนกตามสาเหตุที่สำคัญ และเพศ พ.ศ.  2561 - 2562</t>
  </si>
  <si>
    <t>Deaths by Leading Causes of Death and Sex:  2018 - 2019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</si>
  <si>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 2562</t>
  </si>
  <si>
    <t>Hospital and Medical Establishment with Bed, Bed, Physician, Dentist, Pharmacist, Nurse, Technical Nurse and Patient By Type and Jurisdiction:   2019</t>
  </si>
  <si>
    <t>สถานพยาบาล จำแนกตามประเภท เป็นรายอำเภอ ปีงบประมาณ 2562</t>
  </si>
  <si>
    <t>Hospital and Medical Establishment by Type and District: Fiscal Year  2019</t>
  </si>
  <si>
    <t>สถานพยาบาล จำแนกตามประเภท เป็นรายอำเภอ ปีงบประมาณ 2562 (ต่อ)</t>
  </si>
  <si>
    <t>Hospital and Medical Establishment by Type and District: Fiscal Year  2019  (Cont.)</t>
  </si>
  <si>
    <t>เจ้าหน้าที่ทางการแพทย์ เป็นรายอำเภอ พ.ศ. 2562</t>
  </si>
  <si>
    <t>Medical Personnel by District: 2019</t>
  </si>
  <si>
    <t>เจ้าหน้าที่ทางการแพทย์ เป็นรายอำเภอ พ.ศ. 2562 (ต่อ)</t>
  </si>
  <si>
    <t>Medical Personnel by District: 2019 (Cont.)</t>
  </si>
  <si>
    <t>Population</t>
  </si>
  <si>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</si>
  <si>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</si>
  <si>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</si>
  <si>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</si>
  <si>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</si>
  <si>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</si>
  <si>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</si>
  <si>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</si>
  <si>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</si>
  <si>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</si>
  <si>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</si>
  <si>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</si>
  <si>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</si>
  <si>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</si>
  <si>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</si>
  <si>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</si>
  <si>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</si>
  <si>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</si>
  <si>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</si>
  <si>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</si>
  <si>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</si>
  <si>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</si>
  <si>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อัตรา  Rate</t>
  </si>
  <si>
    <t>จำนวน  Number</t>
  </si>
  <si>
    <t>Number and Rate of Livebirth, Death, Infant Mortality and Maternal Mortality: 2010 - 2019</t>
  </si>
  <si>
    <t>Table 1.5</t>
  </si>
  <si>
    <t>จำนวนและอัตราเกิดมีชีพ การตาย ทารกตาย และมารดาตาย พ.ศ.  2553- 2562</t>
  </si>
  <si>
    <t>ตาราง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</si>
</sst>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88" formatCode="_-* #,##0_-;\-* #,##0_-;_-* &quot;-&quot;??_-;_-@_-"/>
    <numFmt numFmtId="189" formatCode="0.0"/>
    <numFmt numFmtId="190" formatCode="_-* #,##0.00_-;\-* #,##0.00_-;_-* \-??_-;_-@_-"/>
    <numFmt numFmtId="191" formatCode="_(* #,##0.00_);_(* \(#,##0.00\);_(* &quot;-&quot;??_);_(@_)"/>
    <numFmt numFmtId="192" formatCode="_(* #,##0_);_(* \(#,##0\);_(* &quot;-&quot;??_);_(@_)"/>
    <numFmt numFmtId="193" formatCode="_-* #,##0.0_-;\-* #,##0.0_-;_-* &quot;-&quot;??_-;_-@_-"/>
    <numFmt numFmtId="194" formatCode="_(* #,##0.0_);_(* \(#,##0.0\);_(* &quot;-&quot;??_);_(@_)"/>
  </numFmts>
  <fonts count="30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Angsana New"/>
      <family val="1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CordiaUPC"/>
      <family val="2"/>
    </font>
    <font>
      <b/>
      <sz val="12.5"/>
      <name val="TH SarabunPSK"/>
      <family val="2"/>
    </font>
    <font>
      <sz val="12"/>
      <color indexed="10"/>
      <name val="TH SarabunPSK"/>
      <family val="2"/>
    </font>
    <font>
      <vertAlign val="superscript"/>
      <sz val="12"/>
      <name val="TH SarabunPSK"/>
      <family val="2"/>
    </font>
    <font>
      <sz val="16"/>
      <name val="AngsanaUPC"/>
      <family val="1"/>
      <charset val="222"/>
    </font>
    <font>
      <sz val="14"/>
      <name val="CordiaUPC"/>
      <charset val="222"/>
    </font>
    <font>
      <sz val="10"/>
      <color indexed="8"/>
      <name val="Arial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3"/>
      <name val="TH SarabunPSK"/>
      <family val="2"/>
    </font>
    <font>
      <u/>
      <sz val="14"/>
      <color theme="10"/>
      <name val="Cordia New"/>
      <family val="2"/>
    </font>
    <font>
      <sz val="16"/>
      <color theme="1"/>
      <name val="BrowalliaUPC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</font>
    <font>
      <sz val="11"/>
      <color indexed="8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4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9" fillId="0" borderId="0"/>
    <xf numFmtId="43" fontId="11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3" fillId="0" borderId="0"/>
    <xf numFmtId="0" fontId="14" fillId="0" borderId="0"/>
    <xf numFmtId="43" fontId="5" fillId="0" borderId="0" applyFont="0" applyFill="0" applyBorder="0" applyAlignment="0" applyProtection="0"/>
    <xf numFmtId="0" fontId="19" fillId="0" borderId="0"/>
    <xf numFmtId="0" fontId="14" fillId="0" borderId="0"/>
    <xf numFmtId="0" fontId="20" fillId="0" borderId="0">
      <alignment vertical="top"/>
    </xf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0" fontId="11" fillId="0" borderId="0" applyFill="0" applyBorder="0" applyAlignment="0" applyProtection="0"/>
    <xf numFmtId="43" fontId="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" fillId="0" borderId="0"/>
    <xf numFmtId="0" fontId="1" fillId="0" borderId="0"/>
    <xf numFmtId="0" fontId="26" fillId="0" borderId="0"/>
    <xf numFmtId="0" fontId="1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91" fontId="11" fillId="0" borderId="0" applyFill="0" applyBorder="0" applyAlignment="0" applyProtection="0"/>
    <xf numFmtId="191" fontId="11" fillId="0" borderId="0" applyFill="0" applyBorder="0" applyAlignment="0" applyProtection="0"/>
    <xf numFmtId="191" fontId="11" fillId="0" borderId="0" applyFill="0" applyBorder="0" applyAlignment="0" applyProtection="0"/>
    <xf numFmtId="43" fontId="11" fillId="0" borderId="0" applyFont="0" applyFill="0" applyBorder="0" applyAlignment="0" applyProtection="0"/>
    <xf numFmtId="192" fontId="11" fillId="0" borderId="0" applyFill="0" applyBorder="0" applyAlignment="0" applyProtection="0"/>
    <xf numFmtId="193" fontId="11" fillId="0" borderId="0" applyFill="0" applyBorder="0" applyAlignment="0" applyProtection="0"/>
    <xf numFmtId="192" fontId="11" fillId="0" borderId="0" applyFill="0" applyBorder="0" applyAlignment="0" applyProtection="0"/>
    <xf numFmtId="193" fontId="11" fillId="0" borderId="0" applyFill="0" applyBorder="0" applyAlignment="0" applyProtection="0"/>
    <xf numFmtId="194" fontId="11" fillId="0" borderId="0" applyFill="0" applyBorder="0" applyAlignment="0" applyProtection="0"/>
    <xf numFmtId="190" fontId="11" fillId="0" borderId="0" applyFill="0" applyBorder="0" applyAlignment="0" applyProtection="0"/>
    <xf numFmtId="188" fontId="11" fillId="0" borderId="0" applyFill="0" applyBorder="0" applyAlignment="0" applyProtection="0"/>
    <xf numFmtId="193" fontId="11" fillId="0" borderId="0" applyFill="0" applyBorder="0" applyAlignment="0" applyProtection="0"/>
    <xf numFmtId="192" fontId="1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8" fillId="0" borderId="0"/>
    <xf numFmtId="0" fontId="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2" borderId="16" applyNumberFormat="0" applyFont="0" applyAlignment="0" applyProtection="0"/>
  </cellStyleXfs>
  <cellXfs count="229">
    <xf numFmtId="0" fontId="0" fillId="0" borderId="0" xfId="0"/>
    <xf numFmtId="0" fontId="6" fillId="0" borderId="0" xfId="2" applyFont="1" applyBorder="1"/>
    <xf numFmtId="0" fontId="6" fillId="0" borderId="0" xfId="2" applyFont="1"/>
    <xf numFmtId="0" fontId="7" fillId="0" borderId="0" xfId="2" applyFont="1" applyBorder="1"/>
    <xf numFmtId="0" fontId="7" fillId="0" borderId="0" xfId="2" applyFont="1"/>
    <xf numFmtId="0" fontId="8" fillId="0" borderId="0" xfId="2" applyFont="1" applyBorder="1"/>
    <xf numFmtId="0" fontId="10" fillId="0" borderId="0" xfId="2" applyFont="1" applyBorder="1" applyAlignment="1">
      <alignment horizontal="left"/>
    </xf>
    <xf numFmtId="0" fontId="7" fillId="0" borderId="0" xfId="2" applyFont="1" applyBorder="1" applyAlignment="1"/>
    <xf numFmtId="0" fontId="7" fillId="0" borderId="8" xfId="2" applyFont="1" applyBorder="1" applyAlignment="1">
      <alignment horizontal="left"/>
    </xf>
    <xf numFmtId="188" fontId="7" fillId="0" borderId="8" xfId="4" applyNumberFormat="1" applyFont="1" applyBorder="1" applyAlignment="1">
      <alignment horizontal="left"/>
    </xf>
    <xf numFmtId="0" fontId="7" fillId="0" borderId="0" xfId="2" applyFont="1" applyBorder="1" applyAlignment="1">
      <alignment horizontal="left"/>
    </xf>
    <xf numFmtId="0" fontId="7" fillId="0" borderId="0" xfId="2" applyFont="1" applyAlignment="1"/>
    <xf numFmtId="0" fontId="7" fillId="0" borderId="9" xfId="2" applyFont="1" applyBorder="1" applyAlignment="1">
      <alignment horizontal="left"/>
    </xf>
    <xf numFmtId="0" fontId="7" fillId="0" borderId="0" xfId="2" applyFont="1" applyAlignment="1">
      <alignment horizontal="left"/>
    </xf>
    <xf numFmtId="0" fontId="12" fillId="0" borderId="0" xfId="2" applyFont="1" applyBorder="1"/>
    <xf numFmtId="0" fontId="12" fillId="0" borderId="0" xfId="2" applyFont="1"/>
    <xf numFmtId="0" fontId="12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Border="1" applyAlignment="1">
      <alignment horizontal="left" vertical="center"/>
    </xf>
    <xf numFmtId="0" fontId="10" fillId="0" borderId="0" xfId="2" applyFont="1" applyBorder="1" applyAlignment="1"/>
    <xf numFmtId="188" fontId="13" fillId="0" borderId="8" xfId="4" applyNumberFormat="1" applyFont="1" applyBorder="1" applyAlignment="1">
      <alignment horizontal="left"/>
    </xf>
    <xf numFmtId="0" fontId="7" fillId="0" borderId="0" xfId="2" quotePrefix="1" applyFont="1" applyBorder="1" applyAlignment="1">
      <alignment horizontal="left"/>
    </xf>
    <xf numFmtId="0" fontId="7" fillId="0" borderId="12" xfId="2" applyFont="1" applyBorder="1" applyAlignment="1">
      <alignment horizontal="left"/>
    </xf>
    <xf numFmtId="188" fontId="7" fillId="0" borderId="9" xfId="4" applyNumberFormat="1" applyFont="1" applyBorder="1" applyAlignment="1">
      <alignment horizontal="right"/>
    </xf>
    <xf numFmtId="0" fontId="7" fillId="0" borderId="0" xfId="2" applyFont="1" applyBorder="1" applyAlignment="1">
      <alignment horizontal="center"/>
    </xf>
    <xf numFmtId="0" fontId="15" fillId="0" borderId="0" xfId="2" applyFont="1" applyBorder="1"/>
    <xf numFmtId="0" fontId="15" fillId="0" borderId="0" xfId="2" applyFont="1"/>
    <xf numFmtId="0" fontId="15" fillId="0" borderId="0" xfId="2" applyFont="1" applyAlignment="1">
      <alignment horizontal="center"/>
    </xf>
    <xf numFmtId="0" fontId="7" fillId="0" borderId="6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7" fillId="0" borderId="14" xfId="2" applyFont="1" applyBorder="1" applyAlignment="1">
      <alignment horizontal="left"/>
    </xf>
    <xf numFmtId="0" fontId="7" fillId="0" borderId="6" xfId="2" quotePrefix="1" applyFont="1" applyBorder="1" applyAlignment="1">
      <alignment horizontal="left"/>
    </xf>
    <xf numFmtId="189" fontId="7" fillId="0" borderId="9" xfId="2" applyNumberFormat="1" applyFont="1" applyBorder="1" applyAlignment="1">
      <alignment horizontal="right"/>
    </xf>
    <xf numFmtId="189" fontId="7" fillId="0" borderId="8" xfId="2" applyNumberFormat="1" applyFont="1" applyBorder="1" applyAlignment="1">
      <alignment horizontal="right"/>
    </xf>
    <xf numFmtId="0" fontId="7" fillId="0" borderId="8" xfId="2" applyFont="1" applyBorder="1" applyAlignment="1">
      <alignment horizontal="right"/>
    </xf>
    <xf numFmtId="0" fontId="13" fillId="0" borderId="8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189" fontId="13" fillId="0" borderId="9" xfId="2" applyNumberFormat="1" applyFont="1" applyBorder="1" applyAlignment="1">
      <alignment horizontal="right"/>
    </xf>
    <xf numFmtId="189" fontId="13" fillId="0" borderId="8" xfId="2" applyNumberFormat="1" applyFont="1" applyBorder="1" applyAlignment="1">
      <alignment horizontal="right"/>
    </xf>
    <xf numFmtId="0" fontId="7" fillId="0" borderId="0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/>
    </xf>
    <xf numFmtId="0" fontId="7" fillId="0" borderId="2" xfId="2" applyFont="1" applyBorder="1" applyAlignment="1">
      <alignment horizontal="right"/>
    </xf>
    <xf numFmtId="0" fontId="7" fillId="0" borderId="6" xfId="2" applyFont="1" applyBorder="1"/>
    <xf numFmtId="188" fontId="7" fillId="0" borderId="9" xfId="2" applyNumberFormat="1" applyFont="1" applyBorder="1" applyAlignment="1">
      <alignment horizontal="left"/>
    </xf>
    <xf numFmtId="188" fontId="7" fillId="0" borderId="8" xfId="4" applyNumberFormat="1" applyFont="1" applyBorder="1" applyAlignment="1">
      <alignment horizontal="right"/>
    </xf>
    <xf numFmtId="0" fontId="7" fillId="0" borderId="0" xfId="2" quotePrefix="1" applyFont="1" applyBorder="1" applyAlignment="1"/>
    <xf numFmtId="0" fontId="13" fillId="0" borderId="0" xfId="2" applyFont="1" applyBorder="1" applyAlignment="1"/>
    <xf numFmtId="0" fontId="13" fillId="0" borderId="0" xfId="2" applyFont="1" applyBorder="1" applyAlignment="1">
      <alignment horizontal="left"/>
    </xf>
    <xf numFmtId="188" fontId="13" fillId="0" borderId="8" xfId="4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13" fillId="0" borderId="0" xfId="2" applyFont="1" applyAlignment="1"/>
    <xf numFmtId="188" fontId="13" fillId="0" borderId="8" xfId="11" applyNumberFormat="1" applyFont="1" applyBorder="1" applyAlignment="1">
      <alignment horizontal="right"/>
    </xf>
    <xf numFmtId="0" fontId="7" fillId="0" borderId="12" xfId="2" applyFont="1" applyBorder="1" applyAlignment="1"/>
    <xf numFmtId="0" fontId="7" fillId="0" borderId="0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/>
    </xf>
    <xf numFmtId="0" fontId="7" fillId="0" borderId="9" xfId="2" applyFont="1" applyBorder="1" applyAlignment="1">
      <alignment horizontal="center" shrinkToFit="1"/>
    </xf>
    <xf numFmtId="0" fontId="7" fillId="0" borderId="9" xfId="2" applyFont="1" applyBorder="1" applyAlignment="1"/>
    <xf numFmtId="0" fontId="7" fillId="0" borderId="9" xfId="2" applyFont="1" applyBorder="1" applyAlignment="1">
      <alignment horizontal="center" wrapText="1" shrinkToFit="1"/>
    </xf>
    <xf numFmtId="0" fontId="7" fillId="0" borderId="5" xfId="2" applyFont="1" applyBorder="1" applyAlignment="1">
      <alignment horizontal="center"/>
    </xf>
    <xf numFmtId="0" fontId="15" fillId="0" borderId="6" xfId="2" applyFont="1" applyBorder="1"/>
    <xf numFmtId="0" fontId="13" fillId="0" borderId="0" xfId="2" applyFont="1" applyBorder="1"/>
    <xf numFmtId="0" fontId="13" fillId="0" borderId="0" xfId="2" applyFont="1"/>
    <xf numFmtId="0" fontId="13" fillId="0" borderId="0" xfId="2" applyFont="1" applyAlignment="1">
      <alignment horizontal="center"/>
    </xf>
    <xf numFmtId="0" fontId="16" fillId="0" borderId="0" xfId="2" applyFont="1"/>
    <xf numFmtId="0" fontId="6" fillId="0" borderId="0" xfId="2" applyFont="1" applyBorder="1" applyAlignment="1"/>
    <xf numFmtId="0" fontId="16" fillId="0" borderId="0" xfId="2" applyFont="1" applyBorder="1"/>
    <xf numFmtId="0" fontId="7" fillId="0" borderId="0" xfId="2" quotePrefix="1" applyFont="1"/>
    <xf numFmtId="0" fontId="7" fillId="0" borderId="0" xfId="2" quotePrefix="1" applyFont="1" applyAlignment="1"/>
    <xf numFmtId="0" fontId="7" fillId="0" borderId="6" xfId="2" applyFont="1" applyBorder="1" applyAlignment="1"/>
    <xf numFmtId="0" fontId="7" fillId="0" borderId="7" xfId="2" applyFont="1" applyBorder="1" applyAlignment="1"/>
    <xf numFmtId="0" fontId="7" fillId="0" borderId="14" xfId="2" applyFont="1" applyBorder="1" applyAlignment="1"/>
    <xf numFmtId="0" fontId="7" fillId="0" borderId="2" xfId="2" applyFont="1" applyBorder="1" applyAlignment="1"/>
    <xf numFmtId="0" fontId="6" fillId="0" borderId="8" xfId="2" applyFont="1" applyBorder="1" applyAlignment="1"/>
    <xf numFmtId="41" fontId="10" fillId="0" borderId="9" xfId="11" applyNumberFormat="1" applyFont="1" applyBorder="1" applyAlignment="1">
      <alignment horizontal="right"/>
    </xf>
    <xf numFmtId="0" fontId="10" fillId="0" borderId="12" xfId="2" applyFont="1" applyBorder="1" applyAlignment="1"/>
    <xf numFmtId="0" fontId="7" fillId="0" borderId="10" xfId="2" applyFont="1" applyBorder="1" applyAlignment="1">
      <alignment horizontal="left"/>
    </xf>
    <xf numFmtId="0" fontId="6" fillId="0" borderId="11" xfId="2" applyFont="1" applyBorder="1" applyAlignment="1"/>
    <xf numFmtId="0" fontId="7" fillId="0" borderId="2" xfId="2" applyFont="1" applyBorder="1" applyAlignment="1">
      <alignment horizontal="center"/>
    </xf>
    <xf numFmtId="0" fontId="7" fillId="0" borderId="5" xfId="2" applyFont="1" applyBorder="1"/>
    <xf numFmtId="0" fontId="10" fillId="0" borderId="0" xfId="2" applyFont="1" applyAlignment="1"/>
    <xf numFmtId="41" fontId="8" fillId="0" borderId="9" xfId="11" applyNumberFormat="1" applyFont="1" applyBorder="1" applyAlignment="1">
      <alignment horizontal="right"/>
    </xf>
    <xf numFmtId="0" fontId="13" fillId="0" borderId="12" xfId="2" applyFont="1" applyBorder="1"/>
    <xf numFmtId="0" fontId="13" fillId="0" borderId="9" xfId="2" applyFont="1" applyBorder="1"/>
    <xf numFmtId="0" fontId="13" fillId="0" borderId="8" xfId="2" applyFont="1" applyBorder="1"/>
    <xf numFmtId="41" fontId="7" fillId="0" borderId="5" xfId="2" applyNumberFormat="1" applyFont="1" applyBorder="1"/>
    <xf numFmtId="0" fontId="7" fillId="0" borderId="10" xfId="2" quotePrefix="1" applyFont="1" applyBorder="1" applyAlignment="1">
      <alignment horizontal="left"/>
    </xf>
    <xf numFmtId="41" fontId="6" fillId="0" borderId="9" xfId="11" applyNumberFormat="1" applyFont="1" applyBorder="1" applyAlignment="1">
      <alignment horizontal="right"/>
    </xf>
    <xf numFmtId="188" fontId="10" fillId="0" borderId="9" xfId="11" applyNumberFormat="1" applyFont="1" applyBorder="1" applyAlignment="1">
      <alignment horizontal="right"/>
    </xf>
    <xf numFmtId="188" fontId="10" fillId="0" borderId="12" xfId="11" applyNumberFormat="1" applyFont="1" applyBorder="1" applyAlignment="1">
      <alignment horizontal="right"/>
    </xf>
    <xf numFmtId="41" fontId="13" fillId="0" borderId="9" xfId="2" applyNumberFormat="1" applyFont="1" applyBorder="1" applyAlignment="1">
      <alignment horizontal="right"/>
    </xf>
    <xf numFmtId="0" fontId="8" fillId="0" borderId="0" xfId="2" applyFont="1" applyBorder="1" applyAlignment="1"/>
    <xf numFmtId="188" fontId="10" fillId="0" borderId="8" xfId="11" applyNumberFormat="1" applyFont="1" applyBorder="1" applyAlignment="1">
      <alignment horizontal="right"/>
    </xf>
    <xf numFmtId="0" fontId="10" fillId="0" borderId="9" xfId="2" applyFont="1" applyBorder="1" applyAlignment="1"/>
    <xf numFmtId="0" fontId="10" fillId="0" borderId="8" xfId="2" applyFont="1" applyBorder="1" applyAlignment="1"/>
    <xf numFmtId="0" fontId="8" fillId="0" borderId="12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10" fillId="0" borderId="10" xfId="2" applyFont="1" applyBorder="1" applyAlignment="1">
      <alignment horizontal="left"/>
    </xf>
    <xf numFmtId="0" fontId="7" fillId="0" borderId="14" xfId="2" applyFont="1" applyBorder="1" applyAlignment="1">
      <alignment horizontal="center" vertical="center" shrinkToFit="1"/>
    </xf>
    <xf numFmtId="0" fontId="7" fillId="0" borderId="13" xfId="2" applyFont="1" applyBorder="1" applyAlignment="1">
      <alignment horizontal="center"/>
    </xf>
    <xf numFmtId="0" fontId="12" fillId="0" borderId="0" xfId="2" quotePrefix="1" applyFont="1" applyAlignment="1">
      <alignment horizontal="center"/>
    </xf>
    <xf numFmtId="0" fontId="10" fillId="0" borderId="0" xfId="2" applyFont="1" applyBorder="1" applyAlignment="1">
      <alignment horizontal="right"/>
    </xf>
    <xf numFmtId="41" fontId="7" fillId="0" borderId="9" xfId="2" applyNumberFormat="1" applyFont="1" applyBorder="1" applyAlignment="1">
      <alignment horizontal="right"/>
    </xf>
    <xf numFmtId="188" fontId="10" fillId="0" borderId="0" xfId="11" applyNumberFormat="1" applyFont="1" applyBorder="1" applyAlignment="1">
      <alignment horizontal="right"/>
    </xf>
    <xf numFmtId="188" fontId="13" fillId="0" borderId="0" xfId="11" applyNumberFormat="1" applyFont="1" applyBorder="1" applyAlignment="1">
      <alignment horizontal="right"/>
    </xf>
    <xf numFmtId="188" fontId="8" fillId="0" borderId="12" xfId="11" applyNumberFormat="1" applyFont="1" applyBorder="1" applyAlignment="1">
      <alignment horizontal="right"/>
    </xf>
    <xf numFmtId="188" fontId="8" fillId="0" borderId="9" xfId="11" applyNumberFormat="1" applyFont="1" applyBorder="1" applyAlignment="1">
      <alignment horizontal="right"/>
    </xf>
    <xf numFmtId="41" fontId="8" fillId="0" borderId="9" xfId="2" applyNumberFormat="1" applyFont="1" applyBorder="1" applyAlignment="1">
      <alignment horizontal="right"/>
    </xf>
    <xf numFmtId="0" fontId="13" fillId="0" borderId="0" xfId="2" quotePrefix="1" applyFont="1" applyBorder="1" applyAlignment="1">
      <alignment horizontal="left"/>
    </xf>
    <xf numFmtId="0" fontId="7" fillId="0" borderId="1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23" fillId="0" borderId="0" xfId="0" applyFont="1" applyBorder="1"/>
    <xf numFmtId="188" fontId="6" fillId="0" borderId="0" xfId="15" applyNumberFormat="1" applyFont="1" applyBorder="1"/>
    <xf numFmtId="2" fontId="6" fillId="0" borderId="0" xfId="0" applyNumberFormat="1" applyFont="1" applyBorder="1"/>
    <xf numFmtId="0" fontId="21" fillId="0" borderId="0" xfId="0" applyFont="1" applyBorder="1"/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188" fontId="12" fillId="0" borderId="0" xfId="15" applyNumberFormat="1" applyFont="1" applyBorder="1"/>
    <xf numFmtId="2" fontId="12" fillId="0" borderId="0" xfId="15" applyNumberFormat="1" applyFont="1" applyBorder="1"/>
    <xf numFmtId="3" fontId="12" fillId="0" borderId="0" xfId="15" applyNumberFormat="1" applyFont="1" applyBorder="1"/>
    <xf numFmtId="188" fontId="6" fillId="0" borderId="0" xfId="15" applyNumberFormat="1" applyFont="1" applyBorder="1" applyAlignment="1">
      <alignment horizontal="center"/>
    </xf>
    <xf numFmtId="2" fontId="6" fillId="0" borderId="0" xfId="15" applyNumberFormat="1" applyFont="1" applyBorder="1"/>
    <xf numFmtId="3" fontId="6" fillId="0" borderId="0" xfId="0" applyNumberFormat="1" applyFont="1" applyBorder="1"/>
    <xf numFmtId="0" fontId="23" fillId="0" borderId="0" xfId="0" applyFont="1" applyBorder="1" applyAlignment="1">
      <alignment wrapText="1"/>
    </xf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>
      <alignment horizontal="left"/>
    </xf>
    <xf numFmtId="0" fontId="6" fillId="0" borderId="0" xfId="0" applyFont="1" applyBorder="1"/>
    <xf numFmtId="188" fontId="6" fillId="0" borderId="0" xfId="0" applyNumberFormat="1" applyFont="1" applyBorder="1"/>
    <xf numFmtId="0" fontId="6" fillId="0" borderId="0" xfId="16" applyFont="1"/>
    <xf numFmtId="0" fontId="6" fillId="0" borderId="0" xfId="17" applyFont="1"/>
    <xf numFmtId="0" fontId="6" fillId="0" borderId="0" xfId="17" applyFont="1" applyBorder="1"/>
    <xf numFmtId="0" fontId="6" fillId="0" borderId="0" xfId="16" applyFont="1" applyBorder="1"/>
    <xf numFmtId="0" fontId="22" fillId="0" borderId="0" xfId="16" applyFont="1" applyBorder="1"/>
    <xf numFmtId="0" fontId="22" fillId="0" borderId="0" xfId="16" applyFont="1" applyBorder="1" applyAlignment="1">
      <alignment horizontal="right"/>
    </xf>
    <xf numFmtId="0" fontId="22" fillId="0" borderId="0" xfId="16" applyFont="1" applyBorder="1" applyAlignment="1">
      <alignment horizontal="left"/>
    </xf>
    <xf numFmtId="0" fontId="6" fillId="0" borderId="0" xfId="16" applyFont="1" applyBorder="1" applyAlignment="1">
      <alignment horizontal="center"/>
    </xf>
    <xf numFmtId="2" fontId="6" fillId="0" borderId="0" xfId="16" applyNumberFormat="1" applyFont="1" applyBorder="1" applyAlignment="1">
      <alignment horizontal="center"/>
    </xf>
    <xf numFmtId="3" fontId="6" fillId="0" borderId="0" xfId="16" applyNumberFormat="1" applyFont="1" applyBorder="1" applyAlignment="1">
      <alignment horizontal="center"/>
    </xf>
    <xf numFmtId="0" fontId="6" fillId="0" borderId="0" xfId="16" applyFont="1" applyBorder="1" applyAlignment="1">
      <alignment horizontal="center" vertical="center" wrapText="1"/>
    </xf>
    <xf numFmtId="0" fontId="10" fillId="0" borderId="0" xfId="16" applyFont="1" applyAlignment="1"/>
    <xf numFmtId="0" fontId="7" fillId="0" borderId="0" xfId="18" applyFont="1" applyAlignment="1"/>
    <xf numFmtId="0" fontId="7" fillId="0" borderId="0" xfId="17" applyFont="1" applyAlignment="1"/>
    <xf numFmtId="0" fontId="10" fillId="0" borderId="0" xfId="16" applyFont="1" applyBorder="1" applyAlignment="1"/>
    <xf numFmtId="0" fontId="10" fillId="0" borderId="0" xfId="16" applyFont="1" applyBorder="1" applyAlignment="1">
      <alignment horizontal="left"/>
    </xf>
    <xf numFmtId="0" fontId="6" fillId="0" borderId="0" xfId="16" applyFont="1" applyAlignment="1"/>
    <xf numFmtId="0" fontId="7" fillId="0" borderId="0" xfId="17" applyFont="1" applyBorder="1" applyAlignment="1"/>
    <xf numFmtId="0" fontId="7" fillId="0" borderId="0" xfId="16" applyFont="1" applyBorder="1" applyAlignment="1">
      <alignment horizontal="center"/>
    </xf>
    <xf numFmtId="0" fontId="10" fillId="0" borderId="0" xfId="16" applyFont="1" applyAlignment="1">
      <alignment horizontal="right"/>
    </xf>
    <xf numFmtId="0" fontId="7" fillId="0" borderId="6" xfId="16" applyFont="1" applyBorder="1" applyAlignment="1">
      <alignment horizontal="center"/>
    </xf>
    <xf numFmtId="2" fontId="10" fillId="0" borderId="2" xfId="16" applyNumberFormat="1" applyFont="1" applyBorder="1" applyAlignment="1"/>
    <xf numFmtId="188" fontId="10" fillId="0" borderId="2" xfId="19" applyNumberFormat="1" applyFont="1" applyBorder="1" applyAlignment="1"/>
    <xf numFmtId="0" fontId="10" fillId="0" borderId="6" xfId="16" applyFont="1" applyBorder="1" applyAlignment="1"/>
    <xf numFmtId="0" fontId="7" fillId="0" borderId="6" xfId="16" applyFont="1" applyBorder="1" applyAlignment="1"/>
    <xf numFmtId="2" fontId="10" fillId="0" borderId="9" xfId="16" applyNumberFormat="1" applyFont="1" applyBorder="1" applyAlignment="1"/>
    <xf numFmtId="188" fontId="10" fillId="0" borderId="9" xfId="19" applyNumberFormat="1" applyFont="1" applyBorder="1" applyAlignment="1"/>
    <xf numFmtId="0" fontId="7" fillId="0" borderId="0" xfId="16" applyFont="1" applyBorder="1" applyAlignment="1"/>
    <xf numFmtId="0" fontId="13" fillId="0" borderId="0" xfId="17" applyFont="1" applyBorder="1" applyAlignment="1"/>
    <xf numFmtId="0" fontId="13" fillId="0" borderId="0" xfId="17" applyFont="1" applyAlignment="1"/>
    <xf numFmtId="0" fontId="13" fillId="0" borderId="0" xfId="18" applyFont="1" applyAlignment="1"/>
    <xf numFmtId="0" fontId="7" fillId="0" borderId="0" xfId="16" applyFont="1"/>
    <xf numFmtId="0" fontId="7" fillId="0" borderId="0" xfId="17" applyFont="1"/>
    <xf numFmtId="0" fontId="10" fillId="0" borderId="8" xfId="16" applyFont="1" applyBorder="1" applyAlignment="1">
      <alignment vertical="center"/>
    </xf>
    <xf numFmtId="0" fontId="10" fillId="0" borderId="9" xfId="16" applyFont="1" applyBorder="1" applyAlignment="1">
      <alignment horizontal="center"/>
    </xf>
    <xf numFmtId="0" fontId="7" fillId="0" borderId="0" xfId="17" applyFont="1" applyBorder="1"/>
    <xf numFmtId="0" fontId="10" fillId="0" borderId="2" xfId="16" applyFont="1" applyBorder="1" applyAlignment="1">
      <alignment horizontal="center" vertical="center" shrinkToFit="1"/>
    </xf>
    <xf numFmtId="0" fontId="10" fillId="0" borderId="5" xfId="16" applyFont="1" applyBorder="1" applyAlignment="1">
      <alignment horizontal="center" shrinkToFit="1"/>
    </xf>
    <xf numFmtId="0" fontId="8" fillId="0" borderId="0" xfId="17" applyFont="1"/>
    <xf numFmtId="0" fontId="8" fillId="0" borderId="0" xfId="17" applyFont="1" applyBorder="1"/>
    <xf numFmtId="0" fontId="8" fillId="0" borderId="0" xfId="16" applyFont="1"/>
    <xf numFmtId="0" fontId="8" fillId="0" borderId="0" xfId="16" applyFont="1" applyBorder="1"/>
    <xf numFmtId="0" fontId="12" fillId="0" borderId="0" xfId="16" applyFont="1"/>
    <xf numFmtId="0" fontId="12" fillId="0" borderId="0" xfId="16" applyFont="1" applyAlignment="1">
      <alignment horizontal="center"/>
    </xf>
    <xf numFmtId="0" fontId="12" fillId="0" borderId="0" xfId="17" applyFont="1"/>
    <xf numFmtId="0" fontId="12" fillId="0" borderId="0" xfId="17" applyFont="1" applyBorder="1"/>
    <xf numFmtId="0" fontId="12" fillId="0" borderId="0" xfId="16" applyFont="1" applyBorder="1"/>
    <xf numFmtId="0" fontId="7" fillId="0" borderId="10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0" xfId="2" applyFont="1" applyBorder="1" applyAlignment="1">
      <alignment horizontal="left"/>
    </xf>
    <xf numFmtId="0" fontId="7" fillId="0" borderId="12" xfId="2" applyFont="1" applyBorder="1" applyAlignment="1">
      <alignment horizontal="left"/>
    </xf>
    <xf numFmtId="0" fontId="7" fillId="0" borderId="11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13" fillId="0" borderId="12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7" fillId="0" borderId="10" xfId="2" applyFont="1" applyBorder="1" applyAlignment="1">
      <alignment horizontal="center" vertical="center" shrinkToFit="1"/>
    </xf>
    <xf numFmtId="0" fontId="7" fillId="0" borderId="13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0" fontId="6" fillId="0" borderId="14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13" fillId="0" borderId="8" xfId="2" applyFont="1" applyBorder="1" applyAlignment="1">
      <alignment horizontal="center"/>
    </xf>
    <xf numFmtId="0" fontId="6" fillId="0" borderId="8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13" fillId="0" borderId="10" xfId="2" applyFont="1" applyBorder="1" applyAlignment="1">
      <alignment horizontal="center"/>
    </xf>
    <xf numFmtId="0" fontId="13" fillId="0" borderId="13" xfId="2" applyFont="1" applyBorder="1" applyAlignment="1">
      <alignment horizontal="center"/>
    </xf>
    <xf numFmtId="0" fontId="10" fillId="0" borderId="11" xfId="16" applyFont="1" applyBorder="1" applyAlignment="1">
      <alignment horizontal="center" vertical="center"/>
    </xf>
    <xf numFmtId="0" fontId="10" fillId="0" borderId="8" xfId="16" applyFont="1" applyBorder="1" applyAlignment="1">
      <alignment horizontal="center" vertical="center"/>
    </xf>
    <xf numFmtId="0" fontId="10" fillId="0" borderId="7" xfId="16" applyFont="1" applyBorder="1" applyAlignment="1">
      <alignment horizontal="center" vertical="center"/>
    </xf>
    <xf numFmtId="0" fontId="10" fillId="0" borderId="0" xfId="16" applyFont="1" applyAlignment="1">
      <alignment horizontal="center"/>
    </xf>
    <xf numFmtId="0" fontId="10" fillId="0" borderId="12" xfId="16" applyFont="1" applyBorder="1" applyAlignment="1">
      <alignment horizontal="center"/>
    </xf>
    <xf numFmtId="0" fontId="10" fillId="0" borderId="1" xfId="16" applyFont="1" applyBorder="1" applyAlignment="1">
      <alignment horizontal="center" vertical="center"/>
    </xf>
    <xf numFmtId="0" fontId="10" fillId="0" borderId="10" xfId="16" applyFont="1" applyBorder="1" applyAlignment="1">
      <alignment horizontal="center" vertical="center"/>
    </xf>
    <xf numFmtId="0" fontId="10" fillId="0" borderId="13" xfId="16" applyFont="1" applyBorder="1" applyAlignment="1">
      <alignment horizontal="center" vertical="center"/>
    </xf>
    <xf numFmtId="0" fontId="10" fillId="0" borderId="0" xfId="16" applyFont="1" applyBorder="1" applyAlignment="1">
      <alignment horizontal="center" vertical="center"/>
    </xf>
    <xf numFmtId="0" fontId="10" fillId="0" borderId="12" xfId="16" applyFont="1" applyBorder="1" applyAlignment="1">
      <alignment horizontal="center" vertical="center"/>
    </xf>
    <xf numFmtId="0" fontId="10" fillId="0" borderId="6" xfId="16" applyFont="1" applyBorder="1" applyAlignment="1">
      <alignment horizontal="center" vertical="center"/>
    </xf>
    <xf numFmtId="0" fontId="10" fillId="0" borderId="14" xfId="16" applyFont="1" applyBorder="1" applyAlignment="1">
      <alignment horizontal="center" vertical="center"/>
    </xf>
  </cellXfs>
  <cellStyles count="94">
    <cellStyle name="Comma 2" xfId="1" xr:uid="{00000000-0005-0000-0000-000000000000}"/>
    <cellStyle name="Comma 2 2" xfId="20" xr:uid="{00000000-0005-0000-0000-000001000000}"/>
    <cellStyle name="Comma 3" xfId="21" xr:uid="{00000000-0005-0000-0000-000002000000}"/>
    <cellStyle name="Comma 4" xfId="22" xr:uid="{00000000-0005-0000-0000-000003000000}"/>
    <cellStyle name="Comma 5" xfId="23" xr:uid="{00000000-0005-0000-0000-000004000000}"/>
    <cellStyle name="Comma 7" xfId="24" xr:uid="{00000000-0005-0000-0000-000005000000}"/>
    <cellStyle name="Hyperlink 2" xfId="25" xr:uid="{00000000-0005-0000-0000-000006000000}"/>
    <cellStyle name="Normal 12 2" xfId="26" xr:uid="{00000000-0005-0000-0000-000007000000}"/>
    <cellStyle name="Normal 2" xfId="5" xr:uid="{00000000-0005-0000-0000-000008000000}"/>
    <cellStyle name="Normal 2 14" xfId="18" xr:uid="{00000000-0005-0000-0000-000009000000}"/>
    <cellStyle name="Normal 2 15" xfId="27" xr:uid="{00000000-0005-0000-0000-00000A000000}"/>
    <cellStyle name="Normal 2 2" xfId="13" xr:uid="{00000000-0005-0000-0000-00000B000000}"/>
    <cellStyle name="Normal 2 3" xfId="28" xr:uid="{00000000-0005-0000-0000-00000C000000}"/>
    <cellStyle name="Normal 2 4" xfId="29" xr:uid="{00000000-0005-0000-0000-00000D000000}"/>
    <cellStyle name="Normal 2 5" xfId="30" xr:uid="{00000000-0005-0000-0000-00000E000000}"/>
    <cellStyle name="Normal 2 6" xfId="31" xr:uid="{00000000-0005-0000-0000-00000F000000}"/>
    <cellStyle name="Normal 26 2" xfId="32" xr:uid="{00000000-0005-0000-0000-000010000000}"/>
    <cellStyle name="Normal 27 2" xfId="33" xr:uid="{00000000-0005-0000-0000-000011000000}"/>
    <cellStyle name="Normal 28 2" xfId="34" xr:uid="{00000000-0005-0000-0000-000012000000}"/>
    <cellStyle name="Normal 29 2" xfId="35" xr:uid="{00000000-0005-0000-0000-000013000000}"/>
    <cellStyle name="Normal 3" xfId="36" xr:uid="{00000000-0005-0000-0000-000014000000}"/>
    <cellStyle name="Normal 3 2" xfId="37" xr:uid="{00000000-0005-0000-0000-000015000000}"/>
    <cellStyle name="Normal 3 2 2" xfId="38" xr:uid="{00000000-0005-0000-0000-000016000000}"/>
    <cellStyle name="Normal 3 3" xfId="39" xr:uid="{00000000-0005-0000-0000-000017000000}"/>
    <cellStyle name="Normal 30 2" xfId="40" xr:uid="{00000000-0005-0000-0000-000018000000}"/>
    <cellStyle name="Normal 31 2" xfId="41" xr:uid="{00000000-0005-0000-0000-000019000000}"/>
    <cellStyle name="Normal 35 2" xfId="42" xr:uid="{00000000-0005-0000-0000-00001A000000}"/>
    <cellStyle name="Normal 35 2 2" xfId="43" xr:uid="{00000000-0005-0000-0000-00001B000000}"/>
    <cellStyle name="Normal 36 2" xfId="44" xr:uid="{00000000-0005-0000-0000-00001C000000}"/>
    <cellStyle name="Normal 37 2" xfId="45" xr:uid="{00000000-0005-0000-0000-00001D000000}"/>
    <cellStyle name="Normal 38 2" xfId="46" xr:uid="{00000000-0005-0000-0000-00001E000000}"/>
    <cellStyle name="Normal 39 2" xfId="47" xr:uid="{00000000-0005-0000-0000-00001F000000}"/>
    <cellStyle name="Normal 4 2" xfId="48" xr:uid="{00000000-0005-0000-0000-000020000000}"/>
    <cellStyle name="Normal 40 2" xfId="49" xr:uid="{00000000-0005-0000-0000-000021000000}"/>
    <cellStyle name="Normal 43 2" xfId="50" xr:uid="{00000000-0005-0000-0000-000022000000}"/>
    <cellStyle name="Normal 5" xfId="51" xr:uid="{00000000-0005-0000-0000-000023000000}"/>
    <cellStyle name="Normal 5 2" xfId="52" xr:uid="{00000000-0005-0000-0000-000024000000}"/>
    <cellStyle name="Normal 6" xfId="53" xr:uid="{00000000-0005-0000-0000-000025000000}"/>
    <cellStyle name="Normal 6 2" xfId="54" xr:uid="{00000000-0005-0000-0000-000026000000}"/>
    <cellStyle name="Normal 7" xfId="55" xr:uid="{00000000-0005-0000-0000-000027000000}"/>
    <cellStyle name="Normal 7 2" xfId="56" xr:uid="{00000000-0005-0000-0000-000028000000}"/>
    <cellStyle name="Normal 8 2" xfId="57" xr:uid="{00000000-0005-0000-0000-000029000000}"/>
    <cellStyle name="Normal 9" xfId="58" xr:uid="{00000000-0005-0000-0000-00002A000000}"/>
    <cellStyle name="Normal 9 2" xfId="59" xr:uid="{00000000-0005-0000-0000-00002B000000}"/>
    <cellStyle name="Normal_นอก" xfId="3" xr:uid="{00000000-0005-0000-0000-00002C000000}"/>
    <cellStyle name="เครื่องหมายจุลภาค 10" xfId="19" xr:uid="{00000000-0005-0000-0000-00002E000000}"/>
    <cellStyle name="เครื่องหมายจุลภาค 11" xfId="60" xr:uid="{00000000-0005-0000-0000-00002F000000}"/>
    <cellStyle name="เครื่องหมายจุลภาค 12" xfId="61" xr:uid="{00000000-0005-0000-0000-000030000000}"/>
    <cellStyle name="เครื่องหมายจุลภาค 13" xfId="62" xr:uid="{00000000-0005-0000-0000-000031000000}"/>
    <cellStyle name="เครื่องหมายจุลภาค 2" xfId="6" xr:uid="{00000000-0005-0000-0000-000032000000}"/>
    <cellStyle name="เครื่องหมายจุลภาค 2 2" xfId="63" xr:uid="{00000000-0005-0000-0000-000033000000}"/>
    <cellStyle name="เครื่องหมายจุลภาค 2 3" xfId="64" xr:uid="{00000000-0005-0000-0000-000034000000}"/>
    <cellStyle name="เครื่องหมายจุลภาค 2 4" xfId="65" xr:uid="{00000000-0005-0000-0000-000035000000}"/>
    <cellStyle name="เครื่องหมายจุลภาค 3" xfId="4" xr:uid="{00000000-0005-0000-0000-000036000000}"/>
    <cellStyle name="เครื่องหมายจุลภาค 3 2" xfId="66" xr:uid="{00000000-0005-0000-0000-000037000000}"/>
    <cellStyle name="เครื่องหมายจุลภาค 3 3" xfId="67" xr:uid="{00000000-0005-0000-0000-000038000000}"/>
    <cellStyle name="เครื่องหมายจุลภาค 4" xfId="11" xr:uid="{00000000-0005-0000-0000-000039000000}"/>
    <cellStyle name="เครื่องหมายจุลภาค 5" xfId="15" xr:uid="{00000000-0005-0000-0000-00003A000000}"/>
    <cellStyle name="เครื่องหมายจุลภาค 5 2" xfId="68" xr:uid="{00000000-0005-0000-0000-00003B000000}"/>
    <cellStyle name="เครื่องหมายจุลภาค 6" xfId="69" xr:uid="{00000000-0005-0000-0000-00003C000000}"/>
    <cellStyle name="เครื่องหมายจุลภาค 6 2" xfId="70" xr:uid="{00000000-0005-0000-0000-00003D000000}"/>
    <cellStyle name="เครื่องหมายจุลภาค 7" xfId="71" xr:uid="{00000000-0005-0000-0000-00003E000000}"/>
    <cellStyle name="เครื่องหมายจุลภาค 7 2" xfId="72" xr:uid="{00000000-0005-0000-0000-00003F000000}"/>
    <cellStyle name="เครื่องหมายจุลภาค 8" xfId="73" xr:uid="{00000000-0005-0000-0000-000040000000}"/>
    <cellStyle name="เครื่องหมายจุลภาค 8 2" xfId="74" xr:uid="{00000000-0005-0000-0000-000041000000}"/>
    <cellStyle name="เครื่องหมายจุลภาค 9" xfId="75" xr:uid="{00000000-0005-0000-0000-000042000000}"/>
    <cellStyle name="เครื่องหมายจุลภาค 9 2" xfId="76" xr:uid="{00000000-0005-0000-0000-000043000000}"/>
    <cellStyle name="จุลภาค 2" xfId="7" xr:uid="{00000000-0005-0000-0000-000044000000}"/>
    <cellStyle name="ปกติ" xfId="0" builtinId="0"/>
    <cellStyle name="ปกติ 10" xfId="77" xr:uid="{00000000-0005-0000-0000-000046000000}"/>
    <cellStyle name="ปกติ 11" xfId="78" xr:uid="{00000000-0005-0000-0000-000047000000}"/>
    <cellStyle name="ปกติ 11 2" xfId="79" xr:uid="{00000000-0005-0000-0000-000048000000}"/>
    <cellStyle name="ปกติ 12" xfId="80" xr:uid="{00000000-0005-0000-0000-000049000000}"/>
    <cellStyle name="ปกติ 12 2" xfId="81" xr:uid="{00000000-0005-0000-0000-00004A000000}"/>
    <cellStyle name="ปกติ 13" xfId="82" xr:uid="{00000000-0005-0000-0000-00004B000000}"/>
    <cellStyle name="ปกติ 14" xfId="83" xr:uid="{00000000-0005-0000-0000-00004C000000}"/>
    <cellStyle name="ปกติ 17" xfId="14" xr:uid="{00000000-0005-0000-0000-00004D000000}"/>
    <cellStyle name="ปกติ 2" xfId="2" xr:uid="{00000000-0005-0000-0000-00004E000000}"/>
    <cellStyle name="ปกติ 2 2" xfId="17" xr:uid="{00000000-0005-0000-0000-00004F000000}"/>
    <cellStyle name="ปกติ 2 2 2" xfId="84" xr:uid="{00000000-0005-0000-0000-000050000000}"/>
    <cellStyle name="ปกติ 2 3" xfId="85" xr:uid="{00000000-0005-0000-0000-000051000000}"/>
    <cellStyle name="ปกติ 3" xfId="8" xr:uid="{00000000-0005-0000-0000-000052000000}"/>
    <cellStyle name="ปกติ 3 2" xfId="86" xr:uid="{00000000-0005-0000-0000-000053000000}"/>
    <cellStyle name="ปกติ 3 3" xfId="87" xr:uid="{00000000-0005-0000-0000-000054000000}"/>
    <cellStyle name="ปกติ 3 4" xfId="88" xr:uid="{00000000-0005-0000-0000-000055000000}"/>
    <cellStyle name="ปกติ 4" xfId="9" xr:uid="{00000000-0005-0000-0000-000056000000}"/>
    <cellStyle name="ปกติ 5" xfId="10" xr:uid="{00000000-0005-0000-0000-000057000000}"/>
    <cellStyle name="ปกติ 6" xfId="12" xr:uid="{00000000-0005-0000-0000-000058000000}"/>
    <cellStyle name="ปกติ 6 2" xfId="89" xr:uid="{00000000-0005-0000-0000-000059000000}"/>
    <cellStyle name="ปกติ 7" xfId="16" xr:uid="{00000000-0005-0000-0000-00005A000000}"/>
    <cellStyle name="ปกติ 8" xfId="90" xr:uid="{00000000-0005-0000-0000-00005B000000}"/>
    <cellStyle name="ปกติ 8 2" xfId="91" xr:uid="{00000000-0005-0000-0000-00005C000000}"/>
    <cellStyle name="ปกติ 9" xfId="92" xr:uid="{00000000-0005-0000-0000-00005D000000}"/>
    <cellStyle name="หมายเหตุ 2" xfId="93" xr:uid="{00000000-0005-0000-0000-00005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723900</xdr:colOff>
      <xdr:row>25</xdr:row>
      <xdr:rowOff>30480</xdr:rowOff>
    </xdr:from>
    <xdr:to>
      <xdr:col>19</xdr:col>
      <xdr:colOff>266700</xdr:colOff>
      <xdr:row>28</xdr:row>
      <xdr:rowOff>182880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229600" y="5760720"/>
          <a:ext cx="84582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28575</xdr:colOff>
      <xdr:row>0</xdr:row>
      <xdr:rowOff>156210</xdr:rowOff>
    </xdr:from>
    <xdr:to>
      <xdr:col>22</xdr:col>
      <xdr:colOff>504825</xdr:colOff>
      <xdr:row>8</xdr:row>
      <xdr:rowOff>95250</xdr:rowOff>
    </xdr:to>
    <xdr:grpSp>
      <xdr:nvGrpSpPr>
        <xdr:cNvPr id="6" name="Group 2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>
          <a:grpSpLocks/>
        </xdr:cNvGrpSpPr>
      </xdr:nvGrpSpPr>
      <xdr:grpSpPr bwMode="auto">
        <a:xfrm>
          <a:off x="11530013" y="156210"/>
          <a:ext cx="476250" cy="2367915"/>
          <a:chOff x="9667875" y="6667500"/>
          <a:chExt cx="527575" cy="1767393"/>
        </a:xfrm>
      </xdr:grpSpPr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1372" y="7091314"/>
            <a:ext cx="494078" cy="1343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Flowchart: Delay 22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9" name="TextBox 15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 rot="5400000">
            <a:off x="9596079" y="6774079"/>
            <a:ext cx="486935" cy="3098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74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 editAs="oneCell">
    <xdr:from>
      <xdr:col>17</xdr:col>
      <xdr:colOff>1805940</xdr:colOff>
      <xdr:row>0</xdr:row>
      <xdr:rowOff>0</xdr:rowOff>
    </xdr:from>
    <xdr:to>
      <xdr:col>19</xdr:col>
      <xdr:colOff>410392</xdr:colOff>
      <xdr:row>2</xdr:row>
      <xdr:rowOff>144780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00000000-0008-0000-02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85020" y="0"/>
          <a:ext cx="76962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235373</xdr:colOff>
      <xdr:row>47</xdr:row>
      <xdr:rowOff>182880</xdr:rowOff>
    </xdr:from>
    <xdr:to>
      <xdr:col>14</xdr:col>
      <xdr:colOff>1693</xdr:colOff>
      <xdr:row>58</xdr:row>
      <xdr:rowOff>0</xdr:rowOff>
    </xdr:to>
    <xdr:grpSp>
      <xdr:nvGrpSpPr>
        <xdr:cNvPr id="2" name="Group 2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8945456" y="11538797"/>
          <a:ext cx="306070" cy="2230120"/>
          <a:chOff x="9686191" y="4224502"/>
          <a:chExt cx="372207" cy="244456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4095" y="4224502"/>
            <a:ext cx="242367" cy="1725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4" name="Group 18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GrpSpPr>
            <a:grpSpLocks/>
          </xdr:cNvGrpSpPr>
        </xdr:nvGrpSpPr>
        <xdr:grpSpPr bwMode="auto">
          <a:xfrm>
            <a:off x="9686191" y="6074703"/>
            <a:ext cx="372207" cy="594364"/>
            <a:chOff x="9552841" y="6055653"/>
            <a:chExt cx="372207" cy="594364"/>
          </a:xfrm>
        </xdr:grpSpPr>
        <xdr:sp macro="" textlink="">
          <xdr:nvSpPr>
            <xdr:cNvPr id="5" name="Flowchart: Delay 19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6" name="TextBox 20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 txBox="1"/>
          </xdr:nvSpPr>
          <xdr:spPr>
            <a:xfrm rot="5400000">
              <a:off x="9502679" y="6157751"/>
              <a:ext cx="498499" cy="29430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77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>
    <xdr:from>
      <xdr:col>13</xdr:col>
      <xdr:colOff>233680</xdr:colOff>
      <xdr:row>0</xdr:row>
      <xdr:rowOff>159174</xdr:rowOff>
    </xdr:from>
    <xdr:to>
      <xdr:col>14</xdr:col>
      <xdr:colOff>147320</xdr:colOff>
      <xdr:row>8</xdr:row>
      <xdr:rowOff>227754</xdr:rowOff>
    </xdr:to>
    <xdr:grpSp>
      <xdr:nvGrpSpPr>
        <xdr:cNvPr id="7" name="Group 2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>
          <a:grpSpLocks/>
        </xdr:cNvGrpSpPr>
      </xdr:nvGrpSpPr>
      <xdr:grpSpPr bwMode="auto">
        <a:xfrm>
          <a:off x="8943763" y="159174"/>
          <a:ext cx="453390" cy="1772497"/>
          <a:chOff x="9667875" y="6667500"/>
          <a:chExt cx="527575" cy="1767393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1912" y="7095959"/>
            <a:ext cx="493538" cy="13389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9" name="Flowchart: Delay 22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10" name="TextBox 15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/>
        </xdr:nvSpPr>
        <xdr:spPr>
          <a:xfrm rot="5400000">
            <a:off x="9592589" y="6777657"/>
            <a:ext cx="490942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76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 editAs="oneCell">
    <xdr:from>
      <xdr:col>10</xdr:col>
      <xdr:colOff>1786467</xdr:colOff>
      <xdr:row>0</xdr:row>
      <xdr:rowOff>0</xdr:rowOff>
    </xdr:from>
    <xdr:to>
      <xdr:col>13</xdr:col>
      <xdr:colOff>16934</xdr:colOff>
      <xdr:row>4</xdr:row>
      <xdr:rowOff>199814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263467" y="0"/>
          <a:ext cx="711200" cy="9279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1752600</xdr:colOff>
      <xdr:row>54</xdr:row>
      <xdr:rowOff>33867</xdr:rowOff>
    </xdr:from>
    <xdr:to>
      <xdr:col>12</xdr:col>
      <xdr:colOff>211667</xdr:colOff>
      <xdr:row>58</xdr:row>
      <xdr:rowOff>49107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00000000-0008-0000-04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12115800"/>
          <a:ext cx="685800" cy="8619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510540</xdr:colOff>
      <xdr:row>0</xdr:row>
      <xdr:rowOff>101600</xdr:rowOff>
    </xdr:from>
    <xdr:to>
      <xdr:col>20</xdr:col>
      <xdr:colOff>419100</xdr:colOff>
      <xdr:row>6</xdr:row>
      <xdr:rowOff>243840</xdr:rowOff>
    </xdr:to>
    <xdr:grpSp>
      <xdr:nvGrpSpPr>
        <xdr:cNvPr id="2" name="Group 2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10273665" y="101600"/>
          <a:ext cx="451485" cy="1637665"/>
          <a:chOff x="9667875" y="6667500"/>
          <a:chExt cx="527575" cy="1767393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1912" y="7093487"/>
            <a:ext cx="493538" cy="13414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Flowchart: Delay 22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5" name="TextBox 15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/>
        </xdr:nvSpPr>
        <xdr:spPr>
          <a:xfrm rot="5400000">
            <a:off x="9593345" y="6777176"/>
            <a:ext cx="489432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78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>
    <xdr:from>
      <xdr:col>20</xdr:col>
      <xdr:colOff>38100</xdr:colOff>
      <xdr:row>47</xdr:row>
      <xdr:rowOff>83820</xdr:rowOff>
    </xdr:from>
    <xdr:to>
      <xdr:col>20</xdr:col>
      <xdr:colOff>358140</xdr:colOff>
      <xdr:row>57</xdr:row>
      <xdr:rowOff>60960</xdr:rowOff>
    </xdr:to>
    <xdr:grpSp>
      <xdr:nvGrpSpPr>
        <xdr:cNvPr id="6" name="Group 2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>
          <a:grpSpLocks/>
        </xdr:cNvGrpSpPr>
      </xdr:nvGrpSpPr>
      <xdr:grpSpPr bwMode="auto">
        <a:xfrm>
          <a:off x="10344150" y="11561445"/>
          <a:ext cx="320040" cy="2244090"/>
          <a:chOff x="9686191" y="4267200"/>
          <a:chExt cx="372207" cy="2401867"/>
        </a:xfrm>
      </xdr:grpSpPr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3915" y="4267200"/>
            <a:ext cx="248138" cy="17293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8" name="Group 18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GrpSpPr>
            <a:grpSpLocks/>
          </xdr:cNvGrpSpPr>
        </xdr:nvGrpSpPr>
        <xdr:grpSpPr bwMode="auto">
          <a:xfrm>
            <a:off x="9686191" y="6073403"/>
            <a:ext cx="372207" cy="595664"/>
            <a:chOff x="9552841" y="6054353"/>
            <a:chExt cx="372207" cy="595664"/>
          </a:xfrm>
        </xdr:grpSpPr>
        <xdr:sp macro="" textlink="">
          <xdr:nvSpPr>
            <xdr:cNvPr id="9" name="Flowchart: Delay 19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0" name="TextBox 20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:cNvPr>
            <xdr:cNvSpPr txBox="1"/>
          </xdr:nvSpPr>
          <xdr:spPr>
            <a:xfrm rot="5400000">
              <a:off x="9502443" y="6157924"/>
              <a:ext cx="499589" cy="2924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79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>
    <xdr:from>
      <xdr:col>20</xdr:col>
      <xdr:colOff>480060</xdr:colOff>
      <xdr:row>1</xdr:row>
      <xdr:rowOff>0</xdr:rowOff>
    </xdr:from>
    <xdr:to>
      <xdr:col>22</xdr:col>
      <xdr:colOff>42220</xdr:colOff>
      <xdr:row>5</xdr:row>
      <xdr:rowOff>61568</xdr:rowOff>
    </xdr:to>
    <xdr:sp macro="" textlink="">
      <xdr:nvSpPr>
        <xdr:cNvPr id="11" name="เครื่องหมายบั้ง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6200000">
          <a:off x="11755606" y="344954"/>
          <a:ext cx="907388" cy="674680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21</xdr:col>
      <xdr:colOff>62492</xdr:colOff>
      <xdr:row>1</xdr:row>
      <xdr:rowOff>83825</xdr:rowOff>
    </xdr:from>
    <xdr:to>
      <xdr:col>21</xdr:col>
      <xdr:colOff>418950</xdr:colOff>
      <xdr:row>4</xdr:row>
      <xdr:rowOff>214454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 rot="5400000">
          <a:off x="11856866" y="466211"/>
          <a:ext cx="664029" cy="356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aseline="0">
              <a:latin typeface="Calibri" pitchFamily="34" charset="0"/>
              <a:cs typeface="Calibri" pitchFamily="34" charset="0"/>
            </a:rPr>
            <a:t>79</a:t>
          </a:r>
          <a:endParaRPr lang="th-TH" sz="14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15</xdr:col>
      <xdr:colOff>1638300</xdr:colOff>
      <xdr:row>0</xdr:row>
      <xdr:rowOff>53340</xdr:rowOff>
    </xdr:from>
    <xdr:to>
      <xdr:col>17</xdr:col>
      <xdr:colOff>297180</xdr:colOff>
      <xdr:row>4</xdr:row>
      <xdr:rowOff>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5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17280" y="53340"/>
          <a:ext cx="746760" cy="7086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7620</xdr:colOff>
      <xdr:row>53</xdr:row>
      <xdr:rowOff>114300</xdr:rowOff>
    </xdr:from>
    <xdr:to>
      <xdr:col>17</xdr:col>
      <xdr:colOff>274320</xdr:colOff>
      <xdr:row>58</xdr:row>
      <xdr:rowOff>15240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5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40140" y="12374880"/>
          <a:ext cx="701040" cy="685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93350</xdr:colOff>
      <xdr:row>5</xdr:row>
      <xdr:rowOff>188595</xdr:rowOff>
    </xdr:from>
    <xdr:to>
      <xdr:col>17</xdr:col>
      <xdr:colOff>173361</xdr:colOff>
      <xdr:row>25</xdr:row>
      <xdr:rowOff>59055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9554850" y="1347470"/>
          <a:ext cx="334011" cy="4934585"/>
          <a:chOff x="9439275" y="1771650"/>
          <a:chExt cx="542926" cy="4867279"/>
        </a:xfrm>
      </xdr:grpSpPr>
      <xdr:grpSp>
        <xdr:nvGrpSpPr>
          <xdr:cNvPr id="3" name="Group 13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GrpSpPr/>
        </xdr:nvGrpSpPr>
        <xdr:grpSpPr>
          <a:xfrm>
            <a:off x="9554279" y="6191249"/>
            <a:ext cx="427922" cy="447680"/>
            <a:chOff x="9554279" y="6191249"/>
            <a:chExt cx="427922" cy="447680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SpPr/>
          </xdr:nvSpPr>
          <xdr:spPr bwMode="auto">
            <a:xfrm rot="5400000">
              <a:off x="9568801" y="6187425"/>
              <a:ext cx="409575" cy="4172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12</xdr:col>
      <xdr:colOff>590550</xdr:colOff>
      <xdr:row>22</xdr:row>
      <xdr:rowOff>126999</xdr:rowOff>
    </xdr:from>
    <xdr:to>
      <xdr:col>13</xdr:col>
      <xdr:colOff>273049</xdr:colOff>
      <xdr:row>26</xdr:row>
      <xdr:rowOff>107950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27570" y="5994399"/>
          <a:ext cx="276859" cy="10477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7"/>
  <sheetViews>
    <sheetView showGridLines="0" tabSelected="1" zoomScale="50" zoomScaleNormal="50" workbookViewId="0">
      <selection activeCell="C2" sqref="C2"/>
    </sheetView>
  </sheetViews>
  <sheetFormatPr defaultColWidth="8.140625" defaultRowHeight="21.75"/>
  <cols>
    <col min="1" max="2" width="1.7109375" style="1" customWidth="1"/>
    <col min="3" max="4" width="3.7109375" style="1" customWidth="1"/>
    <col min="5" max="5" width="6.85546875" style="1" customWidth="1"/>
    <col min="6" max="6" width="10.140625" style="1" customWidth="1"/>
    <col min="7" max="7" width="7.140625" style="1" customWidth="1"/>
    <col min="8" max="8" width="7" style="1" customWidth="1"/>
    <col min="9" max="9" width="7.7109375" style="1" customWidth="1"/>
    <col min="10" max="11" width="8.5703125" style="1" customWidth="1"/>
    <col min="12" max="12" width="9.85546875" style="1" customWidth="1"/>
    <col min="13" max="13" width="9.42578125" style="1" customWidth="1"/>
    <col min="14" max="14" width="8.5703125" style="1" customWidth="1"/>
    <col min="15" max="15" width="9.85546875" style="1" customWidth="1"/>
    <col min="16" max="16" width="1.42578125" style="1" customWidth="1"/>
    <col min="17" max="17" width="1.7109375" style="1" customWidth="1"/>
    <col min="18" max="18" width="1.85546875" style="1" customWidth="1"/>
    <col min="19" max="19" width="19" style="1" customWidth="1"/>
    <col min="20" max="20" width="5.140625" style="1" customWidth="1"/>
    <col min="21" max="21" width="5.7109375" style="1" customWidth="1"/>
    <col min="22" max="22" width="1.140625" style="1" customWidth="1"/>
    <col min="23" max="16384" width="8.140625" style="1"/>
  </cols>
  <sheetData>
    <row r="1" spans="1:20" ht="21.75" customHeight="1"/>
    <row r="2" spans="1:20" s="66" customFormat="1" ht="18.75">
      <c r="A2" s="67"/>
      <c r="B2" s="67" t="s">
        <v>92</v>
      </c>
      <c r="C2" s="67"/>
      <c r="D2" s="68"/>
      <c r="E2" s="67" t="s">
        <v>195</v>
      </c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s="66" customFormat="1" ht="20.45" customHeight="1">
      <c r="A3" s="67"/>
      <c r="B3" s="67" t="s">
        <v>91</v>
      </c>
      <c r="C3" s="67"/>
      <c r="D3" s="68"/>
      <c r="E3" s="67" t="s">
        <v>196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0" s="25" customFormat="1" ht="6" customHeight="1">
      <c r="A4" s="65"/>
      <c r="B4" s="26"/>
      <c r="C4" s="26"/>
      <c r="D4" s="27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65"/>
      <c r="Q4" s="65"/>
      <c r="R4" s="26"/>
      <c r="S4" s="26"/>
      <c r="T4" s="26"/>
    </row>
    <row r="5" spans="1:20" s="3" customFormat="1" ht="23.25" customHeight="1">
      <c r="A5" s="182" t="s">
        <v>90</v>
      </c>
      <c r="B5" s="182"/>
      <c r="C5" s="182"/>
      <c r="D5" s="182"/>
      <c r="E5" s="183"/>
      <c r="F5" s="64"/>
      <c r="G5" s="64"/>
      <c r="H5" s="64"/>
      <c r="I5" s="64"/>
      <c r="J5" s="64"/>
      <c r="K5" s="64"/>
      <c r="L5" s="64"/>
      <c r="M5" s="193" t="s">
        <v>89</v>
      </c>
      <c r="N5" s="194"/>
      <c r="O5" s="195"/>
      <c r="P5" s="186" t="s">
        <v>88</v>
      </c>
      <c r="Q5" s="182"/>
      <c r="R5" s="182"/>
      <c r="S5" s="182"/>
      <c r="T5" s="18"/>
    </row>
    <row r="6" spans="1:20" s="3" customFormat="1" ht="23.25" customHeight="1">
      <c r="A6" s="189"/>
      <c r="B6" s="189"/>
      <c r="C6" s="189"/>
      <c r="D6" s="189"/>
      <c r="E6" s="190"/>
      <c r="F6" s="60" t="s">
        <v>87</v>
      </c>
      <c r="G6" s="60" t="s">
        <v>0</v>
      </c>
      <c r="H6" s="60" t="s">
        <v>4</v>
      </c>
      <c r="I6" s="60" t="s">
        <v>3</v>
      </c>
      <c r="J6" s="60" t="s">
        <v>2</v>
      </c>
      <c r="K6" s="60" t="s">
        <v>86</v>
      </c>
      <c r="L6" s="60" t="s">
        <v>1</v>
      </c>
      <c r="M6" s="187" t="s">
        <v>85</v>
      </c>
      <c r="N6" s="184"/>
      <c r="O6" s="185"/>
      <c r="P6" s="188"/>
      <c r="Q6" s="189"/>
      <c r="R6" s="189"/>
      <c r="S6" s="189"/>
      <c r="T6" s="40"/>
    </row>
    <row r="7" spans="1:20" s="3" customFormat="1" ht="23.25" customHeight="1">
      <c r="A7" s="189"/>
      <c r="B7" s="189"/>
      <c r="C7" s="189"/>
      <c r="D7" s="189"/>
      <c r="E7" s="190"/>
      <c r="F7" s="46" t="s">
        <v>84</v>
      </c>
      <c r="G7" s="61" t="s">
        <v>83</v>
      </c>
      <c r="H7" s="61" t="s">
        <v>82</v>
      </c>
      <c r="I7" s="61" t="s">
        <v>81</v>
      </c>
      <c r="J7" s="61" t="s">
        <v>80</v>
      </c>
      <c r="K7" s="61" t="s">
        <v>79</v>
      </c>
      <c r="L7" s="46" t="s">
        <v>78</v>
      </c>
      <c r="M7" s="60"/>
      <c r="N7" s="60" t="s">
        <v>77</v>
      </c>
      <c r="O7" s="60" t="s">
        <v>76</v>
      </c>
      <c r="P7" s="188"/>
      <c r="Q7" s="189"/>
      <c r="R7" s="189"/>
      <c r="S7" s="189"/>
      <c r="T7" s="40"/>
    </row>
    <row r="8" spans="1:20" s="3" customFormat="1" ht="23.25" customHeight="1">
      <c r="A8" s="189"/>
      <c r="B8" s="189"/>
      <c r="C8" s="189"/>
      <c r="D8" s="189"/>
      <c r="E8" s="190"/>
      <c r="F8" s="63" t="s">
        <v>75</v>
      </c>
      <c r="G8" s="62"/>
      <c r="H8" s="62"/>
      <c r="I8" s="62"/>
      <c r="J8" s="62"/>
      <c r="K8" s="62"/>
      <c r="L8" s="61" t="s">
        <v>74</v>
      </c>
      <c r="M8" s="46" t="s">
        <v>43</v>
      </c>
      <c r="N8" s="46" t="s">
        <v>73</v>
      </c>
      <c r="O8" s="60" t="s">
        <v>72</v>
      </c>
      <c r="P8" s="188"/>
      <c r="Q8" s="189"/>
      <c r="R8" s="189"/>
      <c r="S8" s="189"/>
      <c r="T8" s="40"/>
    </row>
    <row r="9" spans="1:20" s="3" customFormat="1" ht="23.25" customHeight="1">
      <c r="A9" s="184"/>
      <c r="B9" s="184"/>
      <c r="C9" s="184"/>
      <c r="D9" s="184"/>
      <c r="E9" s="185"/>
      <c r="F9" s="45" t="s">
        <v>71</v>
      </c>
      <c r="G9" s="45"/>
      <c r="H9" s="45"/>
      <c r="I9" s="45"/>
      <c r="J9" s="45"/>
      <c r="K9" s="45"/>
      <c r="L9" s="45"/>
      <c r="M9" s="45" t="s">
        <v>7</v>
      </c>
      <c r="N9" s="45" t="s">
        <v>70</v>
      </c>
      <c r="O9" s="45" t="s">
        <v>70</v>
      </c>
      <c r="P9" s="187"/>
      <c r="Q9" s="184"/>
      <c r="R9" s="184"/>
      <c r="S9" s="184"/>
      <c r="T9" s="40"/>
    </row>
    <row r="10" spans="1:20" s="3" customFormat="1" ht="6.6" customHeight="1">
      <c r="A10" s="40"/>
      <c r="B10" s="40"/>
      <c r="C10" s="40"/>
      <c r="D10" s="40"/>
      <c r="E10" s="44"/>
      <c r="F10" s="59"/>
      <c r="G10" s="43"/>
      <c r="H10" s="43"/>
      <c r="I10" s="43"/>
      <c r="J10" s="43"/>
      <c r="K10" s="43"/>
      <c r="L10" s="43"/>
      <c r="M10" s="43"/>
      <c r="N10" s="42"/>
      <c r="O10" s="42"/>
      <c r="P10" s="41"/>
      <c r="Q10" s="40"/>
      <c r="R10" s="40"/>
      <c r="S10" s="40"/>
      <c r="T10" s="40"/>
    </row>
    <row r="11" spans="1:20" s="7" customFormat="1" ht="25.5" customHeight="1">
      <c r="A11" s="53" t="s">
        <v>69</v>
      </c>
      <c r="B11" s="53"/>
      <c r="C11" s="53"/>
      <c r="D11" s="53"/>
      <c r="E11" s="58"/>
      <c r="F11" s="57">
        <v>47</v>
      </c>
      <c r="G11" s="57">
        <v>5371</v>
      </c>
      <c r="H11" s="57">
        <v>1186</v>
      </c>
      <c r="I11" s="57">
        <v>233</v>
      </c>
      <c r="J11" s="57">
        <v>408</v>
      </c>
      <c r="K11" s="57">
        <v>4628</v>
      </c>
      <c r="L11" s="57">
        <v>26</v>
      </c>
      <c r="M11" s="57">
        <v>2839057</v>
      </c>
      <c r="N11" s="57">
        <v>403352</v>
      </c>
      <c r="O11" s="57">
        <v>2435705</v>
      </c>
      <c r="P11" s="8"/>
      <c r="Q11" s="53" t="s">
        <v>68</v>
      </c>
      <c r="R11" s="37"/>
      <c r="S11" s="53"/>
      <c r="T11" s="37"/>
    </row>
    <row r="12" spans="1:20" s="7" customFormat="1" ht="19.149999999999999" customHeight="1">
      <c r="A12" s="11"/>
      <c r="B12" s="191" t="s">
        <v>59</v>
      </c>
      <c r="C12" s="191"/>
      <c r="D12" s="10"/>
      <c r="E12" s="10"/>
      <c r="F12" s="35">
        <f t="shared" ref="F12:O12" si="0">F13+F14</f>
        <v>35</v>
      </c>
      <c r="G12" s="49">
        <f t="shared" si="0"/>
        <v>4150</v>
      </c>
      <c r="H12" s="35">
        <f t="shared" si="0"/>
        <v>972</v>
      </c>
      <c r="I12" s="35">
        <f t="shared" si="0"/>
        <v>215</v>
      </c>
      <c r="J12" s="35">
        <f t="shared" si="0"/>
        <v>334</v>
      </c>
      <c r="K12" s="23">
        <f t="shared" si="0"/>
        <v>3704</v>
      </c>
      <c r="L12" s="35">
        <f t="shared" si="0"/>
        <v>20</v>
      </c>
      <c r="M12" s="49">
        <f t="shared" si="0"/>
        <v>2054246</v>
      </c>
      <c r="N12" s="49">
        <f t="shared" si="0"/>
        <v>330069</v>
      </c>
      <c r="O12" s="49">
        <f t="shared" si="0"/>
        <v>1724177</v>
      </c>
      <c r="P12" s="8"/>
      <c r="Q12" s="10"/>
      <c r="R12" s="10" t="s">
        <v>58</v>
      </c>
      <c r="S12" s="10"/>
      <c r="T12" s="11"/>
    </row>
    <row r="13" spans="1:20" s="7" customFormat="1" ht="19.149999999999999" customHeight="1">
      <c r="A13" s="11"/>
      <c r="B13" s="10"/>
      <c r="C13" s="10" t="s">
        <v>57</v>
      </c>
      <c r="D13" s="10"/>
      <c r="E13" s="10"/>
      <c r="F13" s="35">
        <v>33</v>
      </c>
      <c r="G13" s="49">
        <v>3832</v>
      </c>
      <c r="H13" s="35">
        <v>922</v>
      </c>
      <c r="I13" s="35">
        <v>208</v>
      </c>
      <c r="J13" s="35">
        <v>323</v>
      </c>
      <c r="K13" s="23">
        <v>3604</v>
      </c>
      <c r="L13" s="35">
        <v>12</v>
      </c>
      <c r="M13" s="49">
        <v>2026892</v>
      </c>
      <c r="N13" s="49">
        <v>318594</v>
      </c>
      <c r="O13" s="49">
        <v>1708298</v>
      </c>
      <c r="P13" s="8"/>
      <c r="Q13" s="10"/>
      <c r="R13" s="10"/>
      <c r="S13" s="10" t="s">
        <v>56</v>
      </c>
      <c r="T13" s="11"/>
    </row>
    <row r="14" spans="1:20" s="7" customFormat="1" ht="19.149999999999999" customHeight="1">
      <c r="A14" s="11"/>
      <c r="B14" s="10"/>
      <c r="C14" s="13" t="s">
        <v>55</v>
      </c>
      <c r="D14" s="13"/>
      <c r="E14" s="13"/>
      <c r="F14" s="35">
        <v>2</v>
      </c>
      <c r="G14" s="49">
        <v>318</v>
      </c>
      <c r="H14" s="35">
        <v>50</v>
      </c>
      <c r="I14" s="35">
        <v>7</v>
      </c>
      <c r="J14" s="35">
        <v>11</v>
      </c>
      <c r="K14" s="23">
        <v>100</v>
      </c>
      <c r="L14" s="35">
        <v>8</v>
      </c>
      <c r="M14" s="49">
        <v>27354</v>
      </c>
      <c r="N14" s="49">
        <v>11475</v>
      </c>
      <c r="O14" s="49">
        <v>15879</v>
      </c>
      <c r="P14" s="8"/>
      <c r="Q14" s="10"/>
      <c r="R14" s="10"/>
      <c r="S14" s="10" t="s">
        <v>13</v>
      </c>
      <c r="T14" s="11"/>
    </row>
    <row r="15" spans="1:20" s="7" customFormat="1" ht="19.149999999999999" customHeight="1">
      <c r="A15" s="11"/>
      <c r="B15" s="10" t="s">
        <v>67</v>
      </c>
      <c r="C15" s="13"/>
      <c r="D15" s="13"/>
      <c r="E15" s="13"/>
      <c r="F15" s="35" t="s">
        <v>9</v>
      </c>
      <c r="G15" s="35" t="s">
        <v>9</v>
      </c>
      <c r="H15" s="35" t="s">
        <v>9</v>
      </c>
      <c r="I15" s="35" t="s">
        <v>9</v>
      </c>
      <c r="J15" s="35" t="s">
        <v>9</v>
      </c>
      <c r="K15" s="35" t="s">
        <v>9</v>
      </c>
      <c r="L15" s="35" t="s">
        <v>9</v>
      </c>
      <c r="M15" s="35" t="s">
        <v>9</v>
      </c>
      <c r="N15" s="35" t="s">
        <v>9</v>
      </c>
      <c r="O15" s="35" t="s">
        <v>9</v>
      </c>
      <c r="P15" s="8"/>
      <c r="Q15" s="10"/>
      <c r="R15" s="10" t="s">
        <v>66</v>
      </c>
      <c r="S15" s="24"/>
      <c r="T15" s="24"/>
    </row>
    <row r="16" spans="1:20" s="7" customFormat="1" ht="19.149999999999999" customHeight="1">
      <c r="A16" s="11"/>
      <c r="B16" s="10" t="s">
        <v>65</v>
      </c>
      <c r="C16" s="10"/>
      <c r="D16" s="10"/>
      <c r="E16" s="10"/>
      <c r="F16" s="35" t="s">
        <v>9</v>
      </c>
      <c r="G16" s="35" t="s">
        <v>9</v>
      </c>
      <c r="H16" s="35" t="s">
        <v>9</v>
      </c>
      <c r="I16" s="35" t="s">
        <v>9</v>
      </c>
      <c r="J16" s="35" t="s">
        <v>9</v>
      </c>
      <c r="K16" s="35" t="s">
        <v>9</v>
      </c>
      <c r="L16" s="35" t="s">
        <v>9</v>
      </c>
      <c r="M16" s="35" t="s">
        <v>9</v>
      </c>
      <c r="N16" s="35" t="s">
        <v>9</v>
      </c>
      <c r="O16" s="35" t="s">
        <v>9</v>
      </c>
      <c r="P16" s="8"/>
      <c r="Q16" s="10"/>
      <c r="R16" s="10" t="s">
        <v>64</v>
      </c>
      <c r="S16" s="10"/>
      <c r="T16" s="10"/>
    </row>
    <row r="17" spans="1:20" s="7" customFormat="1" ht="19.149999999999999" customHeight="1">
      <c r="A17" s="11"/>
      <c r="B17" s="10" t="s">
        <v>54</v>
      </c>
      <c r="C17" s="13"/>
      <c r="D17" s="13"/>
      <c r="E17" s="13"/>
      <c r="F17" s="35">
        <v>9</v>
      </c>
      <c r="G17" s="35">
        <v>771</v>
      </c>
      <c r="H17" s="35">
        <v>145</v>
      </c>
      <c r="I17" s="35">
        <v>7</v>
      </c>
      <c r="J17" s="35">
        <v>50</v>
      </c>
      <c r="K17" s="35">
        <v>613</v>
      </c>
      <c r="L17" s="35" t="s">
        <v>9</v>
      </c>
      <c r="M17" s="49">
        <v>723410</v>
      </c>
      <c r="N17" s="49">
        <v>63177</v>
      </c>
      <c r="O17" s="49">
        <v>660233</v>
      </c>
      <c r="P17" s="8"/>
      <c r="Q17" s="10"/>
      <c r="R17" s="10" t="s">
        <v>53</v>
      </c>
      <c r="S17" s="10"/>
      <c r="T17" s="21"/>
    </row>
    <row r="18" spans="1:20" s="7" customFormat="1" ht="19.149999999999999" customHeight="1">
      <c r="A18" s="11"/>
      <c r="B18" s="10" t="s">
        <v>63</v>
      </c>
      <c r="C18" s="13"/>
      <c r="D18" s="13"/>
      <c r="E18" s="13"/>
      <c r="F18" s="35">
        <v>1</v>
      </c>
      <c r="G18" s="35">
        <v>120</v>
      </c>
      <c r="H18" s="35">
        <v>57</v>
      </c>
      <c r="I18" s="35">
        <v>3</v>
      </c>
      <c r="J18" s="54">
        <v>18</v>
      </c>
      <c r="K18" s="35">
        <v>165</v>
      </c>
      <c r="L18" s="35" t="s">
        <v>9</v>
      </c>
      <c r="M18" s="49">
        <v>41719</v>
      </c>
      <c r="N18" s="49">
        <v>6574</v>
      </c>
      <c r="O18" s="49">
        <v>35145</v>
      </c>
      <c r="P18" s="8"/>
      <c r="Q18" s="10"/>
      <c r="R18" s="10" t="s">
        <v>62</v>
      </c>
      <c r="S18" s="10"/>
      <c r="T18" s="21"/>
    </row>
    <row r="19" spans="1:20" s="7" customFormat="1" ht="22.5" customHeight="1">
      <c r="A19" s="56" t="s">
        <v>61</v>
      </c>
      <c r="B19" s="53"/>
      <c r="C19" s="55"/>
      <c r="D19" s="55"/>
      <c r="E19" s="55"/>
      <c r="F19" s="35">
        <v>2</v>
      </c>
      <c r="G19" s="35">
        <v>330</v>
      </c>
      <c r="H19" s="35">
        <v>12</v>
      </c>
      <c r="I19" s="35">
        <v>8</v>
      </c>
      <c r="J19" s="50">
        <v>6</v>
      </c>
      <c r="K19" s="35">
        <v>146</v>
      </c>
      <c r="L19" s="35">
        <v>6</v>
      </c>
      <c r="M19" s="49">
        <v>19682</v>
      </c>
      <c r="N19" s="49">
        <v>3532</v>
      </c>
      <c r="O19" s="49">
        <v>16150</v>
      </c>
      <c r="P19" s="8"/>
      <c r="Q19" s="53" t="s">
        <v>60</v>
      </c>
      <c r="R19" s="53"/>
      <c r="S19" s="52"/>
      <c r="T19" s="51"/>
    </row>
    <row r="20" spans="1:20" s="7" customFormat="1" ht="19.899999999999999" customHeight="1">
      <c r="B20" s="10" t="s">
        <v>59</v>
      </c>
      <c r="C20" s="10"/>
      <c r="D20" s="10"/>
      <c r="E20" s="10"/>
      <c r="F20" s="35">
        <v>2</v>
      </c>
      <c r="G20" s="35">
        <v>330</v>
      </c>
      <c r="H20" s="35">
        <v>12</v>
      </c>
      <c r="I20" s="35">
        <v>8</v>
      </c>
      <c r="J20" s="50">
        <v>6</v>
      </c>
      <c r="K20" s="35">
        <v>146</v>
      </c>
      <c r="L20" s="35">
        <v>6</v>
      </c>
      <c r="M20" s="49">
        <v>19682</v>
      </c>
      <c r="N20" s="49">
        <v>3532</v>
      </c>
      <c r="O20" s="49">
        <v>16150</v>
      </c>
      <c r="P20" s="8"/>
      <c r="Q20" s="10"/>
      <c r="R20" s="10" t="s">
        <v>58</v>
      </c>
      <c r="S20" s="10"/>
      <c r="T20" s="21"/>
    </row>
    <row r="21" spans="1:20" s="7" customFormat="1" ht="19.899999999999999" customHeight="1">
      <c r="B21" s="10"/>
      <c r="C21" s="10" t="s">
        <v>57</v>
      </c>
      <c r="D21" s="10"/>
      <c r="E21" s="10"/>
      <c r="F21" s="35">
        <v>2</v>
      </c>
      <c r="G21" s="35">
        <v>330</v>
      </c>
      <c r="H21" s="35">
        <v>12</v>
      </c>
      <c r="I21" s="35">
        <v>8</v>
      </c>
      <c r="J21" s="50">
        <v>6</v>
      </c>
      <c r="K21" s="35">
        <v>146</v>
      </c>
      <c r="L21" s="35">
        <v>6</v>
      </c>
      <c r="M21" s="49">
        <v>19682</v>
      </c>
      <c r="N21" s="49">
        <v>3532</v>
      </c>
      <c r="O21" s="49">
        <v>16150</v>
      </c>
      <c r="P21" s="8"/>
      <c r="Q21" s="10"/>
      <c r="R21" s="10"/>
      <c r="S21" s="10" t="s">
        <v>56</v>
      </c>
      <c r="T21" s="21"/>
    </row>
    <row r="22" spans="1:20" s="7" customFormat="1" ht="19.899999999999999" customHeight="1">
      <c r="B22" s="10"/>
      <c r="C22" s="10" t="s">
        <v>55</v>
      </c>
      <c r="D22" s="10"/>
      <c r="E22" s="10"/>
      <c r="F22" s="35" t="s">
        <v>9</v>
      </c>
      <c r="G22" s="35" t="s">
        <v>9</v>
      </c>
      <c r="H22" s="35" t="s">
        <v>9</v>
      </c>
      <c r="I22" s="35" t="s">
        <v>9</v>
      </c>
      <c r="J22" s="35" t="s">
        <v>9</v>
      </c>
      <c r="K22" s="35" t="s">
        <v>9</v>
      </c>
      <c r="L22" s="35" t="s">
        <v>9</v>
      </c>
      <c r="M22" s="35" t="s">
        <v>9</v>
      </c>
      <c r="N22" s="35" t="s">
        <v>9</v>
      </c>
      <c r="O22" s="35" t="s">
        <v>9</v>
      </c>
      <c r="P22" s="8"/>
      <c r="Q22" s="10"/>
      <c r="R22" s="10"/>
      <c r="S22" s="10" t="s">
        <v>13</v>
      </c>
      <c r="T22" s="21"/>
    </row>
    <row r="23" spans="1:20" s="7" customFormat="1" ht="19.899999999999999" customHeight="1">
      <c r="B23" s="10" t="s">
        <v>54</v>
      </c>
      <c r="C23" s="10"/>
      <c r="D23" s="10"/>
      <c r="E23" s="10"/>
      <c r="F23" s="35" t="s">
        <v>9</v>
      </c>
      <c r="G23" s="35" t="s">
        <v>9</v>
      </c>
      <c r="H23" s="35" t="s">
        <v>9</v>
      </c>
      <c r="I23" s="35" t="s">
        <v>9</v>
      </c>
      <c r="J23" s="35" t="s">
        <v>9</v>
      </c>
      <c r="K23" s="35" t="s">
        <v>9</v>
      </c>
      <c r="L23" s="35" t="s">
        <v>9</v>
      </c>
      <c r="M23" s="35" t="s">
        <v>9</v>
      </c>
      <c r="N23" s="35" t="s">
        <v>9</v>
      </c>
      <c r="O23" s="35" t="s">
        <v>9</v>
      </c>
      <c r="P23" s="8"/>
      <c r="Q23" s="10"/>
      <c r="R23" s="10" t="s">
        <v>53</v>
      </c>
      <c r="S23" s="10"/>
      <c r="T23" s="21"/>
    </row>
    <row r="24" spans="1:20" s="3" customFormat="1" ht="3" customHeight="1">
      <c r="A24" s="48"/>
      <c r="B24" s="32"/>
      <c r="C24" s="48"/>
      <c r="D24" s="48"/>
      <c r="E24" s="31"/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30"/>
      <c r="N24" s="30"/>
      <c r="O24" s="30"/>
      <c r="P24" s="29"/>
      <c r="Q24" s="28"/>
      <c r="R24" s="28"/>
      <c r="S24" s="28"/>
      <c r="T24" s="21"/>
    </row>
    <row r="25" spans="1:20" s="3" customFormat="1" ht="3" customHeight="1">
      <c r="B25" s="2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21"/>
    </row>
    <row r="26" spans="1:20" s="3" customFormat="1" ht="19.5" customHeight="1">
      <c r="B26" s="21"/>
      <c r="C26" s="10" t="s">
        <v>12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21"/>
    </row>
    <row r="27" spans="1:20" s="3" customFormat="1" ht="19.5" customHeight="1">
      <c r="A27" s="4"/>
      <c r="B27" s="4"/>
      <c r="C27" s="4" t="s">
        <v>52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</sheetData>
  <mergeCells count="5">
    <mergeCell ref="P5:S9"/>
    <mergeCell ref="A5:E9"/>
    <mergeCell ref="B12:C12"/>
    <mergeCell ref="M5:O5"/>
    <mergeCell ref="M6:O6"/>
  </mergeCells>
  <pageMargins left="0.52" right="0" top="0.59055118110236227" bottom="0.19685039370078741" header="0.51181102362204722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2"/>
  <sheetViews>
    <sheetView showGridLines="0" zoomScale="80" zoomScaleNormal="80" workbookViewId="0">
      <selection activeCell="E11" sqref="E11:J11"/>
    </sheetView>
  </sheetViews>
  <sheetFormatPr defaultColWidth="8.140625" defaultRowHeight="21.75"/>
  <cols>
    <col min="1" max="1" width="1.5703125" style="1" customWidth="1"/>
    <col min="2" max="2" width="5.28515625" style="1" customWidth="1"/>
    <col min="3" max="3" width="3.7109375" style="1" customWidth="1"/>
    <col min="4" max="4" width="18.7109375" style="1" customWidth="1"/>
    <col min="5" max="5" width="8" style="1" customWidth="1"/>
    <col min="6" max="10" width="7.28515625" style="1" customWidth="1"/>
    <col min="11" max="13" width="5.7109375" style="1" customWidth="1"/>
    <col min="14" max="14" width="8.28515625" style="1" customWidth="1"/>
    <col min="15" max="15" width="7.28515625" style="1" customWidth="1"/>
    <col min="16" max="16" width="10.5703125" style="1" customWidth="1"/>
    <col min="17" max="17" width="1" style="1" customWidth="1"/>
    <col min="18" max="18" width="29.7109375" style="1" customWidth="1"/>
    <col min="19" max="19" width="2" style="1" customWidth="1"/>
    <col min="20" max="20" width="6.28515625" style="1" customWidth="1"/>
    <col min="21" max="21" width="8" style="1" customWidth="1"/>
    <col min="22" max="22" width="8.140625" style="1" customWidth="1"/>
    <col min="23" max="23" width="8.140625" style="1"/>
    <col min="24" max="24" width="38.7109375" style="133" customWidth="1"/>
    <col min="25" max="36" width="9.5703125" style="133" customWidth="1"/>
    <col min="37" max="16384" width="8.140625" style="1"/>
  </cols>
  <sheetData>
    <row r="1" spans="1:36" ht="27.75"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</row>
    <row r="2" spans="1:36" s="14" customFormat="1" ht="27.75">
      <c r="A2" s="15"/>
      <c r="B2" s="15" t="s">
        <v>51</v>
      </c>
      <c r="C2" s="16"/>
      <c r="D2" s="15" t="s">
        <v>193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</row>
    <row r="3" spans="1:36" s="5" customFormat="1" ht="27.75">
      <c r="A3" s="17"/>
      <c r="B3" s="15" t="s">
        <v>50</v>
      </c>
      <c r="C3" s="16"/>
      <c r="D3" s="15" t="s">
        <v>194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</row>
    <row r="4" spans="1:36" s="25" customFormat="1" ht="10.15" customHeight="1">
      <c r="A4" s="26"/>
      <c r="B4" s="26"/>
      <c r="C4" s="27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X4" s="12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</row>
    <row r="5" spans="1:36" s="3" customFormat="1" ht="24">
      <c r="A5" s="182" t="s">
        <v>49</v>
      </c>
      <c r="B5" s="182"/>
      <c r="C5" s="182"/>
      <c r="D5" s="183"/>
      <c r="E5" s="193" t="s">
        <v>48</v>
      </c>
      <c r="F5" s="194"/>
      <c r="G5" s="194"/>
      <c r="H5" s="194"/>
      <c r="I5" s="194"/>
      <c r="J5" s="195"/>
      <c r="K5" s="193" t="s">
        <v>47</v>
      </c>
      <c r="L5" s="194"/>
      <c r="M5" s="194"/>
      <c r="N5" s="194"/>
      <c r="O5" s="194"/>
      <c r="P5" s="195"/>
      <c r="Q5" s="186" t="s">
        <v>46</v>
      </c>
      <c r="R5" s="182"/>
      <c r="X5" s="12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</row>
    <row r="6" spans="1:36" s="3" customFormat="1" ht="24">
      <c r="A6" s="189"/>
      <c r="B6" s="189"/>
      <c r="C6" s="189"/>
      <c r="D6" s="190"/>
      <c r="E6" s="187" t="s">
        <v>45</v>
      </c>
      <c r="F6" s="184"/>
      <c r="G6" s="184"/>
      <c r="H6" s="184"/>
      <c r="I6" s="184"/>
      <c r="J6" s="185"/>
      <c r="K6" s="187" t="s">
        <v>44</v>
      </c>
      <c r="L6" s="184"/>
      <c r="M6" s="184"/>
      <c r="N6" s="184"/>
      <c r="O6" s="184"/>
      <c r="P6" s="185"/>
      <c r="Q6" s="188"/>
      <c r="R6" s="189"/>
      <c r="X6" s="122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</row>
    <row r="7" spans="1:36" s="3" customFormat="1" ht="24">
      <c r="A7" s="189"/>
      <c r="B7" s="189"/>
      <c r="C7" s="189"/>
      <c r="D7" s="190"/>
      <c r="E7" s="198" t="s">
        <v>189</v>
      </c>
      <c r="F7" s="199"/>
      <c r="G7" s="200"/>
      <c r="H7" s="198" t="s">
        <v>192</v>
      </c>
      <c r="I7" s="199"/>
      <c r="J7" s="200"/>
      <c r="K7" s="198" t="s">
        <v>189</v>
      </c>
      <c r="L7" s="199"/>
      <c r="M7" s="200"/>
      <c r="N7" s="198" t="s">
        <v>192</v>
      </c>
      <c r="O7" s="199"/>
      <c r="P7" s="200"/>
      <c r="Q7" s="188"/>
      <c r="R7" s="189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</row>
    <row r="8" spans="1:36" s="3" customFormat="1" ht="24">
      <c r="A8" s="189"/>
      <c r="B8" s="189"/>
      <c r="C8" s="189"/>
      <c r="D8" s="190"/>
      <c r="E8" s="46" t="s">
        <v>43</v>
      </c>
      <c r="F8" s="46" t="s">
        <v>42</v>
      </c>
      <c r="G8" s="46" t="s">
        <v>41</v>
      </c>
      <c r="H8" s="46" t="s">
        <v>43</v>
      </c>
      <c r="I8" s="46" t="s">
        <v>42</v>
      </c>
      <c r="J8" s="46" t="s">
        <v>41</v>
      </c>
      <c r="K8" s="46" t="s">
        <v>43</v>
      </c>
      <c r="L8" s="46" t="s">
        <v>42</v>
      </c>
      <c r="M8" s="46" t="s">
        <v>41</v>
      </c>
      <c r="N8" s="46" t="s">
        <v>43</v>
      </c>
      <c r="O8" s="46" t="s">
        <v>42</v>
      </c>
      <c r="P8" s="46" t="s">
        <v>41</v>
      </c>
      <c r="Q8" s="188"/>
      <c r="R8" s="189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</row>
    <row r="9" spans="1:36" s="3" customFormat="1" ht="24">
      <c r="A9" s="184"/>
      <c r="B9" s="184"/>
      <c r="C9" s="184"/>
      <c r="D9" s="185"/>
      <c r="E9" s="45" t="s">
        <v>7</v>
      </c>
      <c r="F9" s="45" t="s">
        <v>40</v>
      </c>
      <c r="G9" s="45" t="s">
        <v>39</v>
      </c>
      <c r="H9" s="45" t="s">
        <v>7</v>
      </c>
      <c r="I9" s="45" t="s">
        <v>40</v>
      </c>
      <c r="J9" s="45" t="s">
        <v>39</v>
      </c>
      <c r="K9" s="45" t="s">
        <v>7</v>
      </c>
      <c r="L9" s="45" t="s">
        <v>40</v>
      </c>
      <c r="M9" s="45" t="s">
        <v>39</v>
      </c>
      <c r="N9" s="45" t="s">
        <v>7</v>
      </c>
      <c r="O9" s="45" t="s">
        <v>40</v>
      </c>
      <c r="P9" s="45" t="s">
        <v>39</v>
      </c>
      <c r="Q9" s="187"/>
      <c r="R9" s="184"/>
      <c r="X9" s="123"/>
      <c r="Y9" s="124"/>
      <c r="Z9" s="124"/>
      <c r="AA9" s="124"/>
      <c r="AB9" s="125"/>
      <c r="AC9" s="125"/>
      <c r="AD9" s="125"/>
      <c r="AE9" s="126"/>
      <c r="AF9" s="126"/>
      <c r="AG9" s="126"/>
      <c r="AH9" s="125"/>
      <c r="AI9" s="125"/>
      <c r="AJ9" s="125"/>
    </row>
    <row r="10" spans="1:36" s="3" customFormat="1" ht="23.45" customHeight="1">
      <c r="A10" s="40"/>
      <c r="B10" s="40"/>
      <c r="C10" s="40"/>
      <c r="D10" s="44"/>
      <c r="E10" s="43"/>
      <c r="F10" s="43"/>
      <c r="G10" s="43"/>
      <c r="H10" s="43"/>
      <c r="I10" s="43"/>
      <c r="J10" s="43"/>
      <c r="K10" s="43"/>
      <c r="L10" s="42"/>
      <c r="M10" s="42"/>
      <c r="N10" s="43"/>
      <c r="O10" s="42"/>
      <c r="P10" s="42"/>
      <c r="Q10" s="41"/>
      <c r="R10" s="40"/>
      <c r="X10" s="117"/>
      <c r="Y10" s="118"/>
      <c r="Z10" s="127"/>
      <c r="AA10" s="127"/>
      <c r="AB10" s="128"/>
      <c r="AC10" s="119"/>
      <c r="AD10" s="119"/>
      <c r="AE10" s="129"/>
      <c r="AF10" s="129"/>
      <c r="AG10" s="129"/>
      <c r="AH10" s="119"/>
      <c r="AI10" s="119"/>
      <c r="AJ10" s="119"/>
    </row>
    <row r="11" spans="1:36" s="7" customFormat="1" ht="24.75" customHeight="1">
      <c r="A11" s="196" t="s">
        <v>8</v>
      </c>
      <c r="B11" s="196"/>
      <c r="C11" s="196"/>
      <c r="D11" s="197"/>
      <c r="E11" s="20">
        <v>18938</v>
      </c>
      <c r="F11" s="20">
        <v>10827</v>
      </c>
      <c r="G11" s="20">
        <v>8111</v>
      </c>
      <c r="H11" s="20">
        <v>20510</v>
      </c>
      <c r="I11" s="20">
        <v>11682</v>
      </c>
      <c r="J11" s="20">
        <v>8828</v>
      </c>
      <c r="K11" s="39">
        <v>724.17326929548165</v>
      </c>
      <c r="L11" s="38">
        <v>414.01541803053016</v>
      </c>
      <c r="M11" s="38">
        <v>310.15785126495149</v>
      </c>
      <c r="N11" s="39">
        <v>777.83411691935214</v>
      </c>
      <c r="O11" s="38">
        <v>443.03550238185625</v>
      </c>
      <c r="P11" s="38">
        <v>334.79861453749589</v>
      </c>
      <c r="Q11" s="36"/>
      <c r="R11" s="37" t="s">
        <v>7</v>
      </c>
      <c r="S11" s="11"/>
      <c r="V11" s="3"/>
      <c r="W11" s="3"/>
      <c r="X11" s="130"/>
      <c r="Y11" s="118"/>
      <c r="Z11" s="118"/>
      <c r="AA11" s="118"/>
      <c r="AB11" s="128"/>
      <c r="AC11" s="119"/>
      <c r="AD11" s="119"/>
      <c r="AE11" s="129"/>
      <c r="AF11" s="129"/>
      <c r="AG11" s="129"/>
      <c r="AH11" s="119"/>
      <c r="AI11" s="119"/>
      <c r="AJ11" s="119"/>
    </row>
    <row r="12" spans="1:36" s="7" customFormat="1" ht="18.75" customHeight="1">
      <c r="A12" s="191" t="s">
        <v>38</v>
      </c>
      <c r="B12" s="191"/>
      <c r="C12" s="191"/>
      <c r="D12" s="192"/>
      <c r="E12" s="9">
        <v>3080</v>
      </c>
      <c r="F12" s="9">
        <v>1790</v>
      </c>
      <c r="G12" s="9">
        <v>1290</v>
      </c>
      <c r="H12" s="9">
        <v>3224</v>
      </c>
      <c r="I12" s="9">
        <v>1874</v>
      </c>
      <c r="J12" s="9">
        <v>1350</v>
      </c>
      <c r="K12" s="34">
        <v>117.77662210529536</v>
      </c>
      <c r="L12" s="33">
        <v>68.448101807947623</v>
      </c>
      <c r="M12" s="33">
        <v>49.32852029734773</v>
      </c>
      <c r="N12" s="34">
        <v>122.26900014373435</v>
      </c>
      <c r="O12" s="33">
        <v>71.070752564937393</v>
      </c>
      <c r="P12" s="33">
        <v>51.198247578796945</v>
      </c>
      <c r="Q12" s="36"/>
      <c r="R12" s="10" t="s">
        <v>37</v>
      </c>
      <c r="S12" s="11"/>
      <c r="V12" s="3"/>
      <c r="W12" s="3"/>
      <c r="X12" s="117"/>
      <c r="Y12" s="118"/>
      <c r="Z12" s="118"/>
      <c r="AA12" s="118"/>
      <c r="AB12" s="128"/>
      <c r="AC12" s="119"/>
      <c r="AD12" s="119"/>
      <c r="AE12" s="129"/>
      <c r="AF12" s="129"/>
      <c r="AG12" s="129"/>
      <c r="AH12" s="119"/>
      <c r="AI12" s="119"/>
      <c r="AJ12" s="119"/>
    </row>
    <row r="13" spans="1:36" s="7" customFormat="1" ht="18.75" customHeight="1">
      <c r="C13" s="10"/>
      <c r="D13" s="10"/>
      <c r="E13" s="8"/>
      <c r="F13" s="8"/>
      <c r="G13" s="8"/>
      <c r="H13" s="8"/>
      <c r="I13" s="8"/>
      <c r="J13" s="8"/>
      <c r="K13" s="34"/>
      <c r="L13" s="33"/>
      <c r="M13" s="33"/>
      <c r="N13" s="34"/>
      <c r="O13" s="33"/>
      <c r="P13" s="33"/>
      <c r="Q13" s="8"/>
      <c r="R13" s="10" t="s">
        <v>36</v>
      </c>
      <c r="S13" s="11"/>
      <c r="X13" s="117"/>
      <c r="Y13" s="118"/>
      <c r="Z13" s="118"/>
      <c r="AA13" s="118"/>
      <c r="AB13" s="128"/>
      <c r="AC13" s="119"/>
      <c r="AD13" s="119"/>
      <c r="AE13" s="129"/>
      <c r="AF13" s="129"/>
      <c r="AG13" s="129"/>
      <c r="AH13" s="119"/>
      <c r="AI13" s="119"/>
      <c r="AJ13" s="119"/>
    </row>
    <row r="14" spans="1:36" s="7" customFormat="1" ht="18.75" customHeight="1">
      <c r="A14" s="10" t="s">
        <v>35</v>
      </c>
      <c r="B14" s="10"/>
      <c r="C14" s="10"/>
      <c r="D14" s="10"/>
      <c r="E14" s="8"/>
      <c r="F14" s="8"/>
      <c r="G14" s="8"/>
      <c r="H14" s="8"/>
      <c r="I14" s="8"/>
      <c r="J14" s="8"/>
      <c r="K14" s="34"/>
      <c r="L14" s="33"/>
      <c r="M14" s="33"/>
      <c r="N14" s="34"/>
      <c r="O14" s="33"/>
      <c r="P14" s="33"/>
      <c r="Q14" s="8"/>
      <c r="R14" s="10" t="s">
        <v>34</v>
      </c>
      <c r="S14" s="11"/>
      <c r="X14" s="117"/>
      <c r="Y14" s="118"/>
      <c r="Z14" s="118"/>
      <c r="AA14" s="118"/>
      <c r="AB14" s="128"/>
      <c r="AC14" s="119"/>
      <c r="AD14" s="119"/>
      <c r="AE14" s="129"/>
      <c r="AF14" s="129"/>
      <c r="AG14" s="129"/>
      <c r="AH14" s="119"/>
      <c r="AI14" s="119"/>
      <c r="AJ14" s="119"/>
    </row>
    <row r="15" spans="1:36" s="7" customFormat="1" ht="18.75" customHeight="1">
      <c r="A15" s="10"/>
      <c r="B15" s="10" t="s">
        <v>33</v>
      </c>
      <c r="C15" s="10"/>
      <c r="D15" s="10"/>
      <c r="E15" s="9">
        <v>1095</v>
      </c>
      <c r="F15" s="9">
        <v>889</v>
      </c>
      <c r="G15" s="9">
        <v>206</v>
      </c>
      <c r="H15" s="9">
        <v>999</v>
      </c>
      <c r="I15" s="9">
        <v>794</v>
      </c>
      <c r="J15" s="9">
        <v>205</v>
      </c>
      <c r="K15" s="34">
        <v>41.87188350821377</v>
      </c>
      <c r="L15" s="33">
        <v>33.994615925846617</v>
      </c>
      <c r="M15" s="33">
        <v>7.877267582367157</v>
      </c>
      <c r="N15" s="34">
        <v>37.88670320830974</v>
      </c>
      <c r="O15" s="33">
        <v>30.112154501899834</v>
      </c>
      <c r="P15" s="33">
        <v>7.7745487064099068</v>
      </c>
      <c r="Q15" s="8"/>
      <c r="R15" s="10" t="s">
        <v>32</v>
      </c>
      <c r="S15" s="11"/>
      <c r="X15" s="117"/>
      <c r="Y15" s="118"/>
      <c r="Z15" s="118"/>
      <c r="AA15" s="118"/>
      <c r="AB15" s="128"/>
      <c r="AC15" s="119"/>
      <c r="AD15" s="119"/>
      <c r="AE15" s="129"/>
      <c r="AF15" s="129"/>
      <c r="AG15" s="129"/>
      <c r="AH15" s="119"/>
      <c r="AI15" s="119"/>
      <c r="AJ15" s="119"/>
    </row>
    <row r="16" spans="1:36" s="7" customFormat="1" ht="18.75" customHeight="1">
      <c r="A16" s="10" t="s">
        <v>31</v>
      </c>
      <c r="B16" s="10"/>
      <c r="C16" s="10"/>
      <c r="D16" s="10"/>
      <c r="E16" s="9">
        <v>1444</v>
      </c>
      <c r="F16" s="9">
        <v>796</v>
      </c>
      <c r="G16" s="9">
        <v>648</v>
      </c>
      <c r="H16" s="9">
        <v>1605</v>
      </c>
      <c r="I16" s="9">
        <v>927</v>
      </c>
      <c r="J16" s="9">
        <v>678</v>
      </c>
      <c r="K16" s="34">
        <v>55.217351402612501</v>
      </c>
      <c r="L16" s="33">
        <v>30.438373764875035</v>
      </c>
      <c r="M16" s="33">
        <v>24.778977637737466</v>
      </c>
      <c r="N16" s="34">
        <v>60.869027677014145</v>
      </c>
      <c r="O16" s="33">
        <v>35.15613000410724</v>
      </c>
      <c r="P16" s="33">
        <v>25.712897672906912</v>
      </c>
      <c r="Q16" s="8"/>
      <c r="R16" s="10" t="s">
        <v>30</v>
      </c>
      <c r="S16" s="11"/>
      <c r="X16" s="117"/>
      <c r="Y16" s="118"/>
      <c r="Z16" s="118"/>
      <c r="AA16" s="118"/>
      <c r="AB16" s="128"/>
      <c r="AC16" s="119"/>
      <c r="AD16" s="119"/>
      <c r="AE16" s="129"/>
      <c r="AF16" s="129"/>
      <c r="AG16" s="129"/>
      <c r="AH16" s="119"/>
      <c r="AI16" s="119"/>
      <c r="AJ16" s="119"/>
    </row>
    <row r="17" spans="1:36" s="7" customFormat="1" ht="18.75" customHeight="1">
      <c r="A17" s="10" t="s">
        <v>29</v>
      </c>
      <c r="B17" s="13"/>
      <c r="C17" s="13"/>
      <c r="D17" s="13"/>
      <c r="E17" s="9">
        <v>717</v>
      </c>
      <c r="F17" s="9">
        <v>444</v>
      </c>
      <c r="G17" s="9">
        <v>273</v>
      </c>
      <c r="H17" s="9">
        <v>884</v>
      </c>
      <c r="I17" s="9">
        <v>521</v>
      </c>
      <c r="J17" s="9">
        <v>363</v>
      </c>
      <c r="K17" s="34">
        <v>27.417479886200251</v>
      </c>
      <c r="L17" s="33">
        <v>16.978188381412707</v>
      </c>
      <c r="M17" s="33">
        <v>10.439291504787544</v>
      </c>
      <c r="N17" s="34">
        <v>33.525371007152962</v>
      </c>
      <c r="O17" s="33">
        <v>19.758731102632009</v>
      </c>
      <c r="P17" s="33">
        <v>13.766639904520957</v>
      </c>
      <c r="Q17" s="8"/>
      <c r="R17" s="10" t="s">
        <v>28</v>
      </c>
      <c r="S17" s="11"/>
      <c r="X17" s="117"/>
      <c r="Y17" s="118"/>
      <c r="Z17" s="118"/>
      <c r="AA17" s="118"/>
      <c r="AB17" s="128"/>
      <c r="AC17" s="119"/>
      <c r="AD17" s="119"/>
      <c r="AE17" s="129"/>
      <c r="AF17" s="129"/>
      <c r="AG17" s="129"/>
      <c r="AH17" s="119"/>
      <c r="AI17" s="119"/>
      <c r="AJ17" s="119"/>
    </row>
    <row r="18" spans="1:36" s="7" customFormat="1" ht="18.75" customHeight="1">
      <c r="A18" s="10" t="s">
        <v>27</v>
      </c>
      <c r="B18" s="13"/>
      <c r="C18" s="13"/>
      <c r="D18" s="13"/>
      <c r="E18" s="9">
        <v>2145</v>
      </c>
      <c r="F18" s="9">
        <v>1346</v>
      </c>
      <c r="G18" s="9">
        <v>799</v>
      </c>
      <c r="H18" s="9">
        <v>2330</v>
      </c>
      <c r="I18" s="9">
        <v>1436</v>
      </c>
      <c r="J18" s="9">
        <v>894</v>
      </c>
      <c r="K18" s="34">
        <v>82.023004680473548</v>
      </c>
      <c r="L18" s="33">
        <v>51.469913426534923</v>
      </c>
      <c r="M18" s="33">
        <v>30.553091253938632</v>
      </c>
      <c r="N18" s="34">
        <v>88.364382858219912</v>
      </c>
      <c r="O18" s="33">
        <v>54.459765572705493</v>
      </c>
      <c r="P18" s="33">
        <v>33.904617285514426</v>
      </c>
      <c r="Q18" s="8"/>
      <c r="R18" s="10" t="s">
        <v>26</v>
      </c>
      <c r="S18" s="11"/>
      <c r="X18" s="117"/>
      <c r="Y18" s="118"/>
      <c r="Z18" s="118"/>
      <c r="AA18" s="118"/>
      <c r="AB18" s="128"/>
      <c r="AC18" s="119"/>
      <c r="AD18" s="119"/>
      <c r="AE18" s="129"/>
      <c r="AF18" s="129"/>
      <c r="AG18" s="129"/>
      <c r="AH18" s="119"/>
      <c r="AI18" s="119"/>
      <c r="AJ18" s="119"/>
    </row>
    <row r="19" spans="1:36" s="7" customFormat="1" ht="18.75" customHeight="1">
      <c r="A19" s="10" t="s">
        <v>25</v>
      </c>
      <c r="B19" s="10"/>
      <c r="C19" s="10"/>
      <c r="D19" s="10"/>
      <c r="E19" s="9">
        <v>640</v>
      </c>
      <c r="F19" s="9">
        <v>291</v>
      </c>
      <c r="G19" s="9">
        <v>349</v>
      </c>
      <c r="H19" s="9">
        <v>891</v>
      </c>
      <c r="I19" s="9">
        <v>371</v>
      </c>
      <c r="J19" s="9">
        <v>520</v>
      </c>
      <c r="K19" s="34">
        <v>24.473064333567866</v>
      </c>
      <c r="L19" s="33">
        <v>11.127596439169139</v>
      </c>
      <c r="M19" s="33">
        <v>13.345467894398727</v>
      </c>
      <c r="N19" s="34">
        <v>33.790843402005983</v>
      </c>
      <c r="O19" s="33">
        <v>14.070036927210124</v>
      </c>
      <c r="P19" s="33">
        <v>19.720806474795861</v>
      </c>
      <c r="Q19" s="8"/>
      <c r="R19" s="10" t="s">
        <v>24</v>
      </c>
      <c r="S19" s="11"/>
      <c r="X19" s="117"/>
      <c r="Y19" s="118"/>
      <c r="Z19" s="118"/>
      <c r="AA19" s="118"/>
      <c r="AB19" s="128"/>
      <c r="AC19" s="119"/>
      <c r="AD19" s="119"/>
      <c r="AE19" s="129"/>
      <c r="AF19" s="129"/>
      <c r="AG19" s="129"/>
      <c r="AH19" s="119"/>
      <c r="AI19" s="119"/>
      <c r="AJ19" s="119"/>
    </row>
    <row r="20" spans="1:36" s="7" customFormat="1" ht="18.75" customHeight="1">
      <c r="A20" s="10" t="s">
        <v>23</v>
      </c>
      <c r="B20" s="13"/>
      <c r="C20" s="13"/>
      <c r="D20" s="13"/>
      <c r="E20" s="9">
        <v>545</v>
      </c>
      <c r="F20" s="9">
        <v>366</v>
      </c>
      <c r="G20" s="9">
        <v>179</v>
      </c>
      <c r="H20" s="9">
        <v>525</v>
      </c>
      <c r="I20" s="9">
        <v>355</v>
      </c>
      <c r="J20" s="9">
        <v>170</v>
      </c>
      <c r="K20" s="34">
        <v>20.840343846553885</v>
      </c>
      <c r="L20" s="33">
        <v>13.995533665759124</v>
      </c>
      <c r="M20" s="33">
        <v>6.844810180794763</v>
      </c>
      <c r="N20" s="34">
        <v>19.910429613976589</v>
      </c>
      <c r="O20" s="33">
        <v>13.463242881831789</v>
      </c>
      <c r="P20" s="33">
        <v>6.4471867321448011</v>
      </c>
      <c r="Q20" s="8"/>
      <c r="R20" s="10" t="s">
        <v>22</v>
      </c>
      <c r="S20" s="11"/>
      <c r="X20" s="117"/>
      <c r="Y20" s="118"/>
      <c r="Z20" s="118"/>
      <c r="AA20" s="118"/>
      <c r="AB20" s="128"/>
      <c r="AC20" s="119"/>
      <c r="AD20" s="119"/>
      <c r="AE20" s="129"/>
      <c r="AF20" s="129"/>
      <c r="AG20" s="129"/>
      <c r="AH20" s="119"/>
      <c r="AI20" s="119"/>
      <c r="AJ20" s="119"/>
    </row>
    <row r="21" spans="1:36" s="7" customFormat="1" ht="18.75" customHeight="1">
      <c r="A21" s="10" t="s">
        <v>21</v>
      </c>
      <c r="B21" s="13"/>
      <c r="C21" s="13"/>
      <c r="D21" s="13"/>
      <c r="E21" s="9">
        <v>209</v>
      </c>
      <c r="F21" s="9">
        <v>166</v>
      </c>
      <c r="G21" s="9">
        <v>43</v>
      </c>
      <c r="H21" s="9">
        <v>239</v>
      </c>
      <c r="I21" s="9">
        <v>192</v>
      </c>
      <c r="J21" s="9">
        <v>47</v>
      </c>
      <c r="K21" s="34">
        <v>7.9919850714307561</v>
      </c>
      <c r="L21" s="33">
        <v>6.3477010615191656</v>
      </c>
      <c r="M21" s="33">
        <v>1.644284009911591</v>
      </c>
      <c r="N21" s="34">
        <v>9.0639860528388674</v>
      </c>
      <c r="O21" s="33">
        <v>7.2815285445400102</v>
      </c>
      <c r="P21" s="33">
        <v>1.7824575082988567</v>
      </c>
      <c r="Q21" s="8"/>
      <c r="R21" s="10" t="s">
        <v>20</v>
      </c>
      <c r="S21" s="11"/>
      <c r="X21" s="117"/>
      <c r="Y21" s="118"/>
      <c r="Z21" s="118"/>
      <c r="AA21" s="118"/>
      <c r="AB21" s="128"/>
      <c r="AC21" s="119"/>
      <c r="AD21" s="119"/>
      <c r="AE21" s="129"/>
      <c r="AF21" s="129"/>
      <c r="AG21" s="129"/>
      <c r="AH21" s="119"/>
      <c r="AI21" s="119"/>
      <c r="AJ21" s="119"/>
    </row>
    <row r="22" spans="1:36" s="7" customFormat="1" ht="22.5" customHeight="1">
      <c r="A22" s="10" t="s">
        <v>19</v>
      </c>
      <c r="B22" s="13"/>
      <c r="C22" s="13"/>
      <c r="D22" s="13"/>
      <c r="E22" s="35">
        <v>312</v>
      </c>
      <c r="F22" s="35">
        <v>138</v>
      </c>
      <c r="G22" s="35">
        <v>174</v>
      </c>
      <c r="H22" s="35">
        <v>289</v>
      </c>
      <c r="I22" s="35">
        <v>124</v>
      </c>
      <c r="J22" s="35">
        <v>165</v>
      </c>
      <c r="K22" s="34">
        <v>11.930618862614335</v>
      </c>
      <c r="L22" s="33">
        <v>5.2770044969255716</v>
      </c>
      <c r="M22" s="33">
        <v>6.6536143656887639</v>
      </c>
      <c r="N22" s="34">
        <v>10.960217444646162</v>
      </c>
      <c r="O22" s="33">
        <v>4.7026538516820899</v>
      </c>
      <c r="P22" s="33">
        <v>6.2575635929640709</v>
      </c>
      <c r="Q22" s="8"/>
      <c r="R22" s="10" t="s">
        <v>10</v>
      </c>
      <c r="S22" s="11"/>
      <c r="X22" s="117"/>
      <c r="Y22" s="118"/>
      <c r="Z22" s="118"/>
      <c r="AA22" s="118"/>
      <c r="AB22" s="119"/>
      <c r="AC22" s="119"/>
      <c r="AD22" s="119"/>
      <c r="AE22" s="119"/>
      <c r="AF22" s="119"/>
      <c r="AG22" s="119"/>
      <c r="AH22" s="119"/>
      <c r="AI22" s="119"/>
      <c r="AJ22" s="119"/>
    </row>
    <row r="23" spans="1:36" s="7" customFormat="1" ht="18.75" customHeight="1">
      <c r="A23" s="10" t="s">
        <v>18</v>
      </c>
      <c r="B23" s="13"/>
      <c r="C23" s="13"/>
      <c r="D23" s="13"/>
      <c r="E23" s="9">
        <v>229</v>
      </c>
      <c r="F23" s="9">
        <v>168</v>
      </c>
      <c r="G23" s="9">
        <v>61</v>
      </c>
      <c r="H23" s="9">
        <v>240</v>
      </c>
      <c r="I23" s="9">
        <v>183</v>
      </c>
      <c r="J23" s="9">
        <v>57</v>
      </c>
      <c r="K23" s="34">
        <v>8.7567683318547527</v>
      </c>
      <c r="L23" s="33">
        <v>6.4241793875615647</v>
      </c>
      <c r="M23" s="33">
        <v>2.3325889442931875</v>
      </c>
      <c r="N23" s="34">
        <v>9.1019106806750134</v>
      </c>
      <c r="O23" s="33">
        <v>6.9402068940146977</v>
      </c>
      <c r="P23" s="33">
        <v>2.1617037866603157</v>
      </c>
      <c r="Q23" s="8"/>
      <c r="R23" s="10" t="s">
        <v>17</v>
      </c>
      <c r="S23" s="11"/>
      <c r="X23" s="117"/>
      <c r="Y23" s="118"/>
      <c r="Z23" s="118"/>
      <c r="AA23" s="118"/>
      <c r="AB23" s="119"/>
      <c r="AC23" s="119"/>
      <c r="AD23" s="119"/>
      <c r="AE23" s="119"/>
      <c r="AF23" s="119"/>
      <c r="AG23" s="119"/>
      <c r="AH23" s="119"/>
      <c r="AI23" s="119"/>
      <c r="AJ23" s="119"/>
    </row>
    <row r="24" spans="1:36" s="7" customFormat="1" ht="18.75" customHeight="1">
      <c r="A24" s="10" t="s">
        <v>16</v>
      </c>
      <c r="B24" s="10"/>
      <c r="C24" s="10"/>
      <c r="D24" s="10"/>
      <c r="E24" s="9">
        <v>157</v>
      </c>
      <c r="F24" s="9">
        <v>106</v>
      </c>
      <c r="G24" s="9">
        <v>51</v>
      </c>
      <c r="H24" s="9">
        <v>102</v>
      </c>
      <c r="I24" s="9">
        <v>69</v>
      </c>
      <c r="J24" s="9">
        <v>33</v>
      </c>
      <c r="K24" s="34">
        <v>6.0035485943283673</v>
      </c>
      <c r="L24" s="33">
        <v>4.0533512802471776</v>
      </c>
      <c r="M24" s="33">
        <v>1.9501973140811895</v>
      </c>
      <c r="N24" s="34">
        <v>3.8683120392868804</v>
      </c>
      <c r="O24" s="33">
        <v>2.6167993206940663</v>
      </c>
      <c r="P24" s="33">
        <v>1.2515127185928143</v>
      </c>
      <c r="Q24" s="8"/>
      <c r="R24" s="10" t="s">
        <v>15</v>
      </c>
      <c r="X24" s="131"/>
      <c r="Y24" s="132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</row>
    <row r="25" spans="1:36" s="7" customFormat="1" ht="18.75" customHeight="1">
      <c r="A25" s="10" t="s">
        <v>14</v>
      </c>
      <c r="B25" s="10"/>
      <c r="C25" s="10"/>
      <c r="D25" s="10"/>
      <c r="E25" s="9">
        <v>8365</v>
      </c>
      <c r="F25" s="9">
        <v>4327</v>
      </c>
      <c r="G25" s="9">
        <v>4038</v>
      </c>
      <c r="H25" s="9">
        <v>9182</v>
      </c>
      <c r="I25" s="9">
        <v>4836</v>
      </c>
      <c r="J25" s="9">
        <v>4346</v>
      </c>
      <c r="K25" s="34">
        <v>319.87059867233626</v>
      </c>
      <c r="L25" s="33">
        <v>165.4608583927315</v>
      </c>
      <c r="M25" s="33">
        <v>154.40974027960476</v>
      </c>
      <c r="N25" s="34">
        <v>348.22393279149151</v>
      </c>
      <c r="O25" s="33">
        <v>183.4035002156015</v>
      </c>
      <c r="P25" s="33">
        <v>164.82043257589004</v>
      </c>
      <c r="Q25" s="8"/>
      <c r="R25" s="10" t="s">
        <v>13</v>
      </c>
      <c r="X25" s="131"/>
      <c r="Y25" s="121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</row>
    <row r="26" spans="1:36" s="3" customFormat="1" ht="3" customHeight="1">
      <c r="A26" s="32"/>
      <c r="B26" s="28"/>
      <c r="C26" s="28"/>
      <c r="D26" s="31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29"/>
      <c r="R26" s="28"/>
      <c r="V26" s="7"/>
      <c r="W26" s="7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</row>
    <row r="27" spans="1:36" s="3" customFormat="1" ht="3" customHeight="1">
      <c r="A27" s="2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V27" s="7"/>
      <c r="W27" s="7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</row>
    <row r="28" spans="1:36" s="3" customFormat="1">
      <c r="A28" s="21"/>
      <c r="B28" s="10" t="s">
        <v>12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</row>
    <row r="29" spans="1:36" s="3" customFormat="1">
      <c r="A29" s="4"/>
      <c r="B29" s="4" t="s">
        <v>11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X29" s="133"/>
      <c r="Y29" s="133"/>
      <c r="Z29" s="134"/>
      <c r="AA29" s="134"/>
      <c r="AB29" s="133"/>
      <c r="AC29" s="133"/>
      <c r="AD29" s="133"/>
      <c r="AE29" s="133"/>
      <c r="AF29" s="133"/>
      <c r="AG29" s="133"/>
      <c r="AH29" s="133"/>
      <c r="AI29" s="133"/>
      <c r="AJ29" s="133"/>
    </row>
    <row r="30" spans="1:36" s="3" customFormat="1" ht="23.1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</row>
    <row r="31" spans="1:36">
      <c r="V31" s="3"/>
      <c r="W31" s="3"/>
    </row>
    <row r="32" spans="1:36">
      <c r="V32" s="3"/>
      <c r="W32" s="3"/>
    </row>
  </sheetData>
  <mergeCells count="24">
    <mergeCell ref="Y6:AA6"/>
    <mergeCell ref="AB6:AD6"/>
    <mergeCell ref="AE6:AG6"/>
    <mergeCell ref="AH6:AJ6"/>
    <mergeCell ref="Y4:AA4"/>
    <mergeCell ref="AB4:AD4"/>
    <mergeCell ref="AE4:AG4"/>
    <mergeCell ref="AH4:AJ4"/>
    <mergeCell ref="Y5:AA5"/>
    <mergeCell ref="AB5:AD5"/>
    <mergeCell ref="AE5:AG5"/>
    <mergeCell ref="AH5:AJ5"/>
    <mergeCell ref="Q5:R9"/>
    <mergeCell ref="A5:D9"/>
    <mergeCell ref="A12:D12"/>
    <mergeCell ref="E6:J6"/>
    <mergeCell ref="K6:P6"/>
    <mergeCell ref="E5:J5"/>
    <mergeCell ref="K5:P5"/>
    <mergeCell ref="A11:D11"/>
    <mergeCell ref="E7:G7"/>
    <mergeCell ref="H7:J7"/>
    <mergeCell ref="K7:M7"/>
    <mergeCell ref="N7:P7"/>
  </mergeCells>
  <pageMargins left="0.35433070866141736" right="0" top="0.59055118110236227" bottom="0.11811023622047245" header="0.51181102362204722" footer="0.11811023622047245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9"/>
  <sheetViews>
    <sheetView showGridLines="0" topLeftCell="B23" zoomScale="90" zoomScaleNormal="90" workbookViewId="0">
      <selection activeCell="H21" sqref="H21"/>
    </sheetView>
  </sheetViews>
  <sheetFormatPr defaultColWidth="8.140625" defaultRowHeight="21.75"/>
  <cols>
    <col min="1" max="1" width="1.5703125" style="2" customWidth="1"/>
    <col min="2" max="2" width="5.140625" style="2" customWidth="1"/>
    <col min="3" max="3" width="4.7109375" style="2" customWidth="1"/>
    <col min="4" max="4" width="7.28515625" style="2" customWidth="1"/>
    <col min="5" max="5" width="16.28515625" style="2" customWidth="1"/>
    <col min="6" max="6" width="15.140625" style="2" customWidth="1"/>
    <col min="7" max="7" width="13.5703125" style="2" customWidth="1"/>
    <col min="8" max="8" width="15.28515625" style="2" customWidth="1"/>
    <col min="9" max="9" width="14.5703125" style="2" customWidth="1"/>
    <col min="10" max="10" width="0.85546875" style="2" customWidth="1"/>
    <col min="11" max="11" width="27.28515625" style="2" customWidth="1"/>
    <col min="12" max="12" width="5.28515625" style="1" customWidth="1"/>
    <col min="13" max="13" width="3.7109375" style="2" customWidth="1"/>
    <col min="14" max="16384" width="8.140625" style="2"/>
  </cols>
  <sheetData>
    <row r="1" spans="1:13" s="15" customFormat="1">
      <c r="B1" s="15" t="s">
        <v>144</v>
      </c>
      <c r="C1" s="16"/>
      <c r="D1" s="15" t="s">
        <v>197</v>
      </c>
      <c r="L1" s="14"/>
    </row>
    <row r="2" spans="1:13" s="17" customFormat="1">
      <c r="B2" s="15" t="s">
        <v>143</v>
      </c>
      <c r="C2" s="16"/>
      <c r="D2" s="15" t="s">
        <v>198</v>
      </c>
      <c r="L2" s="5"/>
    </row>
    <row r="3" spans="1:13" ht="6" customHeight="1">
      <c r="A3" s="1"/>
      <c r="B3" s="1"/>
      <c r="C3" s="1"/>
      <c r="D3" s="1"/>
      <c r="E3" s="1"/>
      <c r="F3" s="1"/>
      <c r="G3" s="1"/>
      <c r="H3" s="1"/>
      <c r="I3" s="1"/>
    </row>
    <row r="4" spans="1:13" s="3" customFormat="1" ht="18.75">
      <c r="A4" s="202" t="s">
        <v>142</v>
      </c>
      <c r="B4" s="202"/>
      <c r="C4" s="202"/>
      <c r="D4" s="203"/>
      <c r="E4" s="90"/>
      <c r="F4" s="90"/>
      <c r="G4" s="64" t="s">
        <v>141</v>
      </c>
      <c r="H4" s="84"/>
      <c r="I4" s="84"/>
      <c r="J4" s="208" t="s">
        <v>140</v>
      </c>
      <c r="K4" s="202"/>
    </row>
    <row r="5" spans="1:13" s="3" customFormat="1">
      <c r="A5" s="204"/>
      <c r="B5" s="204"/>
      <c r="C5" s="204"/>
      <c r="D5" s="205"/>
      <c r="E5" s="60" t="s">
        <v>139</v>
      </c>
      <c r="F5" s="60" t="s">
        <v>138</v>
      </c>
      <c r="G5" s="60" t="s">
        <v>137</v>
      </c>
      <c r="H5" s="60" t="s">
        <v>136</v>
      </c>
      <c r="I5" s="60" t="s">
        <v>135</v>
      </c>
      <c r="J5" s="209"/>
      <c r="K5" s="204"/>
    </row>
    <row r="6" spans="1:13" s="3" customFormat="1" ht="18.75">
      <c r="A6" s="204"/>
      <c r="B6" s="204"/>
      <c r="C6" s="204"/>
      <c r="D6" s="205"/>
      <c r="E6" s="60" t="s">
        <v>58</v>
      </c>
      <c r="F6" s="60" t="s">
        <v>134</v>
      </c>
      <c r="G6" s="60" t="s">
        <v>133</v>
      </c>
      <c r="H6" s="60" t="s">
        <v>132</v>
      </c>
      <c r="I6" s="60" t="s">
        <v>131</v>
      </c>
      <c r="J6" s="209"/>
      <c r="K6" s="204"/>
    </row>
    <row r="7" spans="1:13" s="3" customFormat="1" ht="18.75">
      <c r="A7" s="206"/>
      <c r="B7" s="206"/>
      <c r="C7" s="206"/>
      <c r="D7" s="207"/>
      <c r="E7" s="83" t="s">
        <v>130</v>
      </c>
      <c r="F7" s="83"/>
      <c r="G7" s="83" t="s">
        <v>129</v>
      </c>
      <c r="H7" s="83"/>
      <c r="I7" s="83"/>
      <c r="J7" s="210"/>
      <c r="K7" s="206"/>
    </row>
    <row r="8" spans="1:13" s="67" customFormat="1" ht="6" customHeight="1">
      <c r="A8" s="196"/>
      <c r="B8" s="196"/>
      <c r="C8" s="196"/>
      <c r="D8" s="197"/>
      <c r="E8" s="89"/>
      <c r="F8" s="88"/>
      <c r="G8" s="87"/>
      <c r="H8" s="87"/>
      <c r="I8" s="87"/>
      <c r="J8" s="196"/>
      <c r="K8" s="196"/>
      <c r="L8" s="66"/>
    </row>
    <row r="9" spans="1:13" s="56" customFormat="1" ht="25.15" customHeight="1">
      <c r="A9" s="196" t="s">
        <v>8</v>
      </c>
      <c r="B9" s="196"/>
      <c r="C9" s="196"/>
      <c r="D9" s="197"/>
      <c r="E9" s="86">
        <v>35</v>
      </c>
      <c r="F9" s="86">
        <v>9</v>
      </c>
      <c r="G9" s="86">
        <v>348</v>
      </c>
      <c r="H9" s="86">
        <v>350</v>
      </c>
      <c r="I9" s="86">
        <v>711</v>
      </c>
      <c r="J9" s="211" t="s">
        <v>7</v>
      </c>
      <c r="K9" s="196"/>
      <c r="L9" s="52" t="s">
        <v>6</v>
      </c>
    </row>
    <row r="10" spans="1:13" s="70" customFormat="1" ht="19.5" customHeight="1">
      <c r="A10" s="10" t="s">
        <v>180</v>
      </c>
      <c r="B10" s="10"/>
      <c r="C10" s="19"/>
      <c r="D10" s="19"/>
      <c r="E10" s="79">
        <v>4</v>
      </c>
      <c r="F10" s="79">
        <v>7</v>
      </c>
      <c r="G10" s="79">
        <v>27</v>
      </c>
      <c r="H10" s="79">
        <v>27</v>
      </c>
      <c r="I10" s="79">
        <v>333</v>
      </c>
      <c r="J10" s="78"/>
      <c r="K10" s="10" t="s">
        <v>179</v>
      </c>
      <c r="M10" s="85"/>
    </row>
    <row r="11" spans="1:13" s="70" customFormat="1" ht="19.5" customHeight="1">
      <c r="A11" s="10" t="s">
        <v>178</v>
      </c>
      <c r="B11" s="10"/>
      <c r="C11" s="19"/>
      <c r="D11" s="19"/>
      <c r="E11" s="79">
        <v>1</v>
      </c>
      <c r="F11" s="79">
        <v>0</v>
      </c>
      <c r="G11" s="79">
        <v>17</v>
      </c>
      <c r="H11" s="79">
        <v>17</v>
      </c>
      <c r="I11" s="79">
        <v>15</v>
      </c>
      <c r="J11" s="78"/>
      <c r="K11" s="10" t="s">
        <v>177</v>
      </c>
      <c r="M11" s="85"/>
    </row>
    <row r="12" spans="1:13" s="70" customFormat="1" ht="19.5" customHeight="1">
      <c r="A12" s="10" t="s">
        <v>176</v>
      </c>
      <c r="B12" s="10"/>
      <c r="C12" s="19"/>
      <c r="D12" s="19"/>
      <c r="E12" s="79">
        <v>1</v>
      </c>
      <c r="F12" s="79">
        <v>0</v>
      </c>
      <c r="G12" s="79">
        <v>9</v>
      </c>
      <c r="H12" s="79">
        <v>9</v>
      </c>
      <c r="I12" s="79">
        <v>15</v>
      </c>
      <c r="J12" s="78"/>
      <c r="K12" s="10" t="s">
        <v>175</v>
      </c>
      <c r="M12" s="85"/>
    </row>
    <row r="13" spans="1:13" s="70" customFormat="1" ht="19.5" customHeight="1">
      <c r="A13" s="10" t="s">
        <v>174</v>
      </c>
      <c r="B13" s="10"/>
      <c r="C13" s="19"/>
      <c r="D13" s="19"/>
      <c r="E13" s="79">
        <v>1</v>
      </c>
      <c r="F13" s="79">
        <v>0</v>
      </c>
      <c r="G13" s="79">
        <v>11</v>
      </c>
      <c r="H13" s="79">
        <v>11</v>
      </c>
      <c r="I13" s="79">
        <v>4</v>
      </c>
      <c r="J13" s="78"/>
      <c r="K13" s="10" t="s">
        <v>173</v>
      </c>
      <c r="M13" s="85"/>
    </row>
    <row r="14" spans="1:13" s="70" customFormat="1" ht="19.5" customHeight="1">
      <c r="A14" s="10" t="s">
        <v>172</v>
      </c>
      <c r="B14" s="10"/>
      <c r="C14" s="19"/>
      <c r="D14" s="19"/>
      <c r="E14" s="79">
        <v>1</v>
      </c>
      <c r="F14" s="79">
        <v>0</v>
      </c>
      <c r="G14" s="79">
        <v>4</v>
      </c>
      <c r="H14" s="79">
        <v>4</v>
      </c>
      <c r="I14" s="79">
        <v>3</v>
      </c>
      <c r="J14" s="78"/>
      <c r="K14" s="10" t="s">
        <v>171</v>
      </c>
      <c r="M14" s="85"/>
    </row>
    <row r="15" spans="1:13" s="70" customFormat="1" ht="19.5" customHeight="1">
      <c r="A15" s="10" t="s">
        <v>170</v>
      </c>
      <c r="B15" s="10"/>
      <c r="C15" s="19"/>
      <c r="D15" s="19"/>
      <c r="E15" s="79">
        <v>1</v>
      </c>
      <c r="F15" s="79">
        <v>0</v>
      </c>
      <c r="G15" s="79">
        <v>8</v>
      </c>
      <c r="H15" s="79">
        <v>8</v>
      </c>
      <c r="I15" s="79">
        <v>14</v>
      </c>
      <c r="J15" s="78"/>
      <c r="K15" s="10" t="s">
        <v>169</v>
      </c>
      <c r="M15" s="85"/>
    </row>
    <row r="16" spans="1:13" s="70" customFormat="1" ht="19.5" customHeight="1">
      <c r="A16" s="10" t="s">
        <v>168</v>
      </c>
      <c r="B16" s="10"/>
      <c r="C16" s="19"/>
      <c r="D16" s="19"/>
      <c r="E16" s="79">
        <v>1</v>
      </c>
      <c r="F16" s="79">
        <v>0</v>
      </c>
      <c r="G16" s="79">
        <v>11</v>
      </c>
      <c r="H16" s="79">
        <v>11</v>
      </c>
      <c r="I16" s="79">
        <v>12</v>
      </c>
      <c r="J16" s="78"/>
      <c r="K16" s="10" t="s">
        <v>167</v>
      </c>
      <c r="M16" s="85"/>
    </row>
    <row r="17" spans="1:20" s="70" customFormat="1" ht="19.5" customHeight="1">
      <c r="A17" s="10" t="s">
        <v>166</v>
      </c>
      <c r="B17" s="10"/>
      <c r="C17" s="19"/>
      <c r="D17" s="19"/>
      <c r="E17" s="79">
        <v>1</v>
      </c>
      <c r="F17" s="79">
        <v>0</v>
      </c>
      <c r="G17" s="79">
        <v>19</v>
      </c>
      <c r="H17" s="79">
        <v>19</v>
      </c>
      <c r="I17" s="79">
        <v>15</v>
      </c>
      <c r="J17" s="78"/>
      <c r="K17" s="10" t="s">
        <v>165</v>
      </c>
      <c r="M17" s="85"/>
    </row>
    <row r="18" spans="1:20" s="70" customFormat="1" ht="19.5" customHeight="1">
      <c r="A18" s="10" t="s">
        <v>164</v>
      </c>
      <c r="B18" s="10"/>
      <c r="C18" s="19"/>
      <c r="D18" s="19"/>
      <c r="E18" s="79">
        <v>1</v>
      </c>
      <c r="F18" s="79">
        <v>0</v>
      </c>
      <c r="G18" s="79">
        <v>12</v>
      </c>
      <c r="H18" s="79">
        <v>12</v>
      </c>
      <c r="I18" s="79">
        <v>17</v>
      </c>
      <c r="J18" s="78"/>
      <c r="K18" s="10" t="s">
        <v>163</v>
      </c>
      <c r="M18" s="85"/>
    </row>
    <row r="19" spans="1:20" s="70" customFormat="1" ht="19.5" customHeight="1">
      <c r="A19" s="10" t="s">
        <v>162</v>
      </c>
      <c r="B19" s="10"/>
      <c r="C19" s="19"/>
      <c r="D19" s="19"/>
      <c r="E19" s="79">
        <v>1</v>
      </c>
      <c r="F19" s="79">
        <v>0</v>
      </c>
      <c r="G19" s="79">
        <v>17</v>
      </c>
      <c r="H19" s="79">
        <v>17</v>
      </c>
      <c r="I19" s="79">
        <v>14</v>
      </c>
      <c r="J19" s="78"/>
      <c r="K19" s="10" t="s">
        <v>161</v>
      </c>
      <c r="M19" s="85"/>
    </row>
    <row r="20" spans="1:20" s="70" customFormat="1" ht="19.5" customHeight="1">
      <c r="A20" s="10" t="s">
        <v>160</v>
      </c>
      <c r="B20" s="10"/>
      <c r="C20" s="19"/>
      <c r="D20" s="19"/>
      <c r="E20" s="79">
        <v>1</v>
      </c>
      <c r="F20" s="79">
        <v>0</v>
      </c>
      <c r="G20" s="79">
        <v>6</v>
      </c>
      <c r="H20" s="79">
        <v>6</v>
      </c>
      <c r="I20" s="79">
        <v>11</v>
      </c>
      <c r="J20" s="78"/>
      <c r="K20" s="10" t="s">
        <v>159</v>
      </c>
      <c r="M20" s="85"/>
    </row>
    <row r="21" spans="1:20" s="70" customFormat="1" ht="19.5" customHeight="1">
      <c r="A21" s="10" t="s">
        <v>158</v>
      </c>
      <c r="B21" s="10"/>
      <c r="C21" s="19"/>
      <c r="D21" s="19"/>
      <c r="E21" s="79">
        <v>1</v>
      </c>
      <c r="F21" s="79">
        <v>1</v>
      </c>
      <c r="G21" s="79">
        <v>12</v>
      </c>
      <c r="H21" s="79">
        <v>12</v>
      </c>
      <c r="I21" s="79">
        <v>12</v>
      </c>
      <c r="J21" s="78"/>
      <c r="K21" s="10" t="s">
        <v>157</v>
      </c>
      <c r="M21" s="85"/>
    </row>
    <row r="22" spans="1:20" s="70" customFormat="1" ht="22.5" customHeight="1">
      <c r="A22" s="10" t="s">
        <v>156</v>
      </c>
      <c r="B22" s="10"/>
      <c r="C22" s="19"/>
      <c r="D22" s="19"/>
      <c r="E22" s="79">
        <v>1</v>
      </c>
      <c r="F22" s="79">
        <v>0</v>
      </c>
      <c r="G22" s="79">
        <v>13</v>
      </c>
      <c r="H22" s="79">
        <v>13</v>
      </c>
      <c r="I22" s="79">
        <v>5</v>
      </c>
      <c r="J22" s="78"/>
      <c r="K22" s="10" t="s">
        <v>155</v>
      </c>
      <c r="M22" s="85"/>
    </row>
    <row r="23" spans="1:20" s="70" customFormat="1" ht="19.5" customHeight="1">
      <c r="A23" s="10" t="s">
        <v>154</v>
      </c>
      <c r="B23" s="10"/>
      <c r="C23" s="19"/>
      <c r="D23" s="19"/>
      <c r="E23" s="79">
        <v>1</v>
      </c>
      <c r="F23" s="79">
        <v>0</v>
      </c>
      <c r="G23" s="79">
        <v>20</v>
      </c>
      <c r="H23" s="79">
        <v>20</v>
      </c>
      <c r="I23" s="79">
        <v>33</v>
      </c>
      <c r="J23" s="78"/>
      <c r="K23" s="10" t="s">
        <v>153</v>
      </c>
      <c r="M23" s="85"/>
    </row>
    <row r="24" spans="1:20" s="70" customFormat="1" ht="19.5" customHeight="1">
      <c r="A24" s="10" t="s">
        <v>152</v>
      </c>
      <c r="B24" s="10"/>
      <c r="C24" s="19"/>
      <c r="D24" s="19"/>
      <c r="E24" s="79">
        <v>1</v>
      </c>
      <c r="F24" s="79">
        <v>0</v>
      </c>
      <c r="G24" s="79">
        <v>18</v>
      </c>
      <c r="H24" s="79">
        <v>18</v>
      </c>
      <c r="I24" s="79">
        <v>32</v>
      </c>
      <c r="J24" s="78"/>
      <c r="K24" s="10" t="s">
        <v>151</v>
      </c>
      <c r="M24" s="85"/>
    </row>
    <row r="25" spans="1:20" s="70" customFormat="1" ht="19.5" customHeight="1">
      <c r="A25" s="10" t="s">
        <v>150</v>
      </c>
      <c r="B25" s="10"/>
      <c r="C25" s="19"/>
      <c r="D25" s="19"/>
      <c r="E25" s="79">
        <v>1</v>
      </c>
      <c r="F25" s="79">
        <v>0</v>
      </c>
      <c r="G25" s="79">
        <v>13</v>
      </c>
      <c r="H25" s="79">
        <v>13</v>
      </c>
      <c r="I25" s="79">
        <v>7</v>
      </c>
      <c r="J25" s="78"/>
      <c r="K25" s="10" t="s">
        <v>149</v>
      </c>
      <c r="M25" s="85"/>
    </row>
    <row r="26" spans="1:20" s="70" customFormat="1" ht="19.5" customHeight="1">
      <c r="A26" s="10" t="s">
        <v>148</v>
      </c>
      <c r="B26" s="10"/>
      <c r="C26" s="19"/>
      <c r="D26" s="19"/>
      <c r="E26" s="79">
        <v>1</v>
      </c>
      <c r="F26" s="79">
        <v>0</v>
      </c>
      <c r="G26" s="79">
        <v>13</v>
      </c>
      <c r="H26" s="79">
        <v>13</v>
      </c>
      <c r="I26" s="79">
        <v>6</v>
      </c>
      <c r="J26" s="78"/>
      <c r="K26" s="10" t="s">
        <v>147</v>
      </c>
      <c r="M26" s="85"/>
    </row>
    <row r="27" spans="1:20" s="70" customFormat="1" ht="19.5" customHeight="1">
      <c r="A27" s="10" t="s">
        <v>146</v>
      </c>
      <c r="B27" s="10"/>
      <c r="C27" s="19"/>
      <c r="D27" s="19"/>
      <c r="E27" s="79">
        <v>1</v>
      </c>
      <c r="F27" s="79">
        <v>0</v>
      </c>
      <c r="G27" s="79">
        <v>15</v>
      </c>
      <c r="H27" s="79">
        <v>15</v>
      </c>
      <c r="I27" s="79">
        <v>22</v>
      </c>
      <c r="J27" s="78"/>
      <c r="K27" s="10" t="s">
        <v>145</v>
      </c>
      <c r="M27" s="85"/>
    </row>
    <row r="28" spans="1:20" s="70" customFormat="1" ht="27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M28" s="19"/>
    </row>
    <row r="29" spans="1:20" s="15" customFormat="1" ht="25.15" customHeight="1">
      <c r="B29" s="15" t="s">
        <v>144</v>
      </c>
      <c r="C29" s="16"/>
      <c r="D29" s="15" t="s">
        <v>199</v>
      </c>
      <c r="L29" s="14"/>
      <c r="N29" s="14"/>
      <c r="O29" s="70"/>
      <c r="P29" s="70"/>
      <c r="Q29" s="70"/>
      <c r="R29" s="70"/>
      <c r="S29" s="70"/>
      <c r="T29" s="70"/>
    </row>
    <row r="30" spans="1:20" s="17" customFormat="1">
      <c r="B30" s="15" t="s">
        <v>143</v>
      </c>
      <c r="C30" s="16"/>
      <c r="D30" s="15" t="s">
        <v>200</v>
      </c>
      <c r="L30" s="5"/>
      <c r="N30" s="5"/>
      <c r="O30" s="70"/>
      <c r="P30" s="70"/>
      <c r="Q30" s="70"/>
      <c r="R30" s="70"/>
      <c r="S30" s="70"/>
      <c r="T30" s="70"/>
    </row>
    <row r="31" spans="1:20" ht="6" customHeight="1">
      <c r="A31" s="1"/>
      <c r="B31" s="1"/>
      <c r="C31" s="1"/>
      <c r="D31" s="1"/>
      <c r="E31" s="1"/>
      <c r="F31" s="1"/>
      <c r="G31" s="1"/>
      <c r="H31" s="1"/>
      <c r="I31" s="1"/>
      <c r="N31" s="1"/>
      <c r="O31" s="70"/>
      <c r="P31" s="70"/>
      <c r="Q31" s="70"/>
      <c r="R31" s="70"/>
      <c r="S31" s="70"/>
      <c r="T31" s="70"/>
    </row>
    <row r="32" spans="1:20" s="3" customFormat="1">
      <c r="A32" s="202" t="s">
        <v>142</v>
      </c>
      <c r="B32" s="202"/>
      <c r="C32" s="202"/>
      <c r="D32" s="203"/>
      <c r="E32" s="84"/>
      <c r="F32" s="84"/>
      <c r="G32" s="64" t="s">
        <v>141</v>
      </c>
      <c r="H32" s="84"/>
      <c r="I32" s="84"/>
      <c r="J32" s="208" t="s">
        <v>140</v>
      </c>
      <c r="K32" s="202"/>
      <c r="O32" s="70"/>
      <c r="P32" s="70"/>
      <c r="Q32" s="70"/>
      <c r="R32" s="70"/>
      <c r="S32" s="70"/>
      <c r="T32" s="70"/>
    </row>
    <row r="33" spans="1:20" s="3" customFormat="1" ht="22.5">
      <c r="A33" s="204"/>
      <c r="B33" s="204"/>
      <c r="C33" s="204"/>
      <c r="D33" s="205"/>
      <c r="E33" s="60" t="s">
        <v>139</v>
      </c>
      <c r="F33" s="60" t="s">
        <v>138</v>
      </c>
      <c r="G33" s="60" t="s">
        <v>137</v>
      </c>
      <c r="H33" s="60" t="s">
        <v>136</v>
      </c>
      <c r="I33" s="60" t="s">
        <v>135</v>
      </c>
      <c r="J33" s="209"/>
      <c r="K33" s="204"/>
      <c r="O33" s="70"/>
      <c r="P33" s="70"/>
      <c r="Q33" s="70"/>
      <c r="R33" s="70"/>
      <c r="S33" s="70"/>
      <c r="T33" s="70"/>
    </row>
    <row r="34" spans="1:20" s="3" customFormat="1">
      <c r="A34" s="204"/>
      <c r="B34" s="204"/>
      <c r="C34" s="204"/>
      <c r="D34" s="205"/>
      <c r="E34" s="60" t="s">
        <v>58</v>
      </c>
      <c r="F34" s="60" t="s">
        <v>134</v>
      </c>
      <c r="G34" s="60" t="s">
        <v>133</v>
      </c>
      <c r="H34" s="60" t="s">
        <v>132</v>
      </c>
      <c r="I34" s="60" t="s">
        <v>131</v>
      </c>
      <c r="J34" s="209"/>
      <c r="K34" s="204"/>
      <c r="O34" s="70"/>
      <c r="P34" s="70"/>
      <c r="Q34" s="70"/>
      <c r="R34" s="70"/>
      <c r="S34" s="70"/>
      <c r="T34" s="70"/>
    </row>
    <row r="35" spans="1:20" s="3" customFormat="1">
      <c r="A35" s="206"/>
      <c r="B35" s="206"/>
      <c r="C35" s="206"/>
      <c r="D35" s="207"/>
      <c r="E35" s="83" t="s">
        <v>130</v>
      </c>
      <c r="F35" s="83"/>
      <c r="G35" s="83" t="s">
        <v>129</v>
      </c>
      <c r="H35" s="83"/>
      <c r="I35" s="83"/>
      <c r="J35" s="210"/>
      <c r="K35" s="206"/>
      <c r="O35" s="70"/>
      <c r="P35" s="70"/>
      <c r="Q35" s="70"/>
      <c r="R35" s="70"/>
      <c r="S35" s="70"/>
      <c r="T35" s="70"/>
    </row>
    <row r="36" spans="1:20" s="70" customFormat="1" ht="18" customHeight="1">
      <c r="A36" s="10" t="s">
        <v>128</v>
      </c>
      <c r="B36" s="10"/>
      <c r="C36" s="19"/>
      <c r="D36" s="19"/>
      <c r="E36" s="79">
        <v>1</v>
      </c>
      <c r="F36" s="79">
        <v>0</v>
      </c>
      <c r="G36" s="79">
        <v>7</v>
      </c>
      <c r="H36" s="79">
        <v>7</v>
      </c>
      <c r="I36" s="79">
        <v>4</v>
      </c>
      <c r="J36" s="82"/>
      <c r="K36" s="81" t="s">
        <v>127</v>
      </c>
      <c r="M36" s="19"/>
    </row>
    <row r="37" spans="1:20" s="70" customFormat="1" ht="18" customHeight="1">
      <c r="A37" s="10" t="s">
        <v>126</v>
      </c>
      <c r="B37" s="10"/>
      <c r="C37" s="19"/>
      <c r="D37" s="80"/>
      <c r="E37" s="79">
        <v>1</v>
      </c>
      <c r="F37" s="79">
        <v>0</v>
      </c>
      <c r="G37" s="79">
        <v>15</v>
      </c>
      <c r="H37" s="79">
        <v>15</v>
      </c>
      <c r="I37" s="79">
        <v>21</v>
      </c>
      <c r="J37" s="78"/>
      <c r="K37" s="10" t="s">
        <v>125</v>
      </c>
      <c r="M37" s="19"/>
      <c r="O37" s="15"/>
      <c r="P37" s="15"/>
      <c r="Q37" s="15"/>
      <c r="R37" s="15"/>
      <c r="S37" s="15"/>
      <c r="T37" s="15"/>
    </row>
    <row r="38" spans="1:20" s="70" customFormat="1" ht="18" customHeight="1">
      <c r="A38" s="10" t="s">
        <v>124</v>
      </c>
      <c r="B38" s="10"/>
      <c r="C38" s="19"/>
      <c r="D38" s="80"/>
      <c r="E38" s="79">
        <v>1</v>
      </c>
      <c r="F38" s="79">
        <v>1</v>
      </c>
      <c r="G38" s="79">
        <v>19</v>
      </c>
      <c r="H38" s="79">
        <v>19</v>
      </c>
      <c r="I38" s="79">
        <v>74</v>
      </c>
      <c r="J38" s="78"/>
      <c r="K38" s="10" t="s">
        <v>123</v>
      </c>
      <c r="M38" s="19"/>
      <c r="O38" s="17"/>
      <c r="P38" s="17"/>
      <c r="Q38" s="17"/>
      <c r="R38" s="17"/>
      <c r="S38" s="17"/>
      <c r="T38" s="17"/>
    </row>
    <row r="39" spans="1:20" s="70" customFormat="1" ht="18" customHeight="1">
      <c r="A39" s="10" t="s">
        <v>122</v>
      </c>
      <c r="B39" s="10"/>
      <c r="C39" s="19"/>
      <c r="D39" s="19"/>
      <c r="E39" s="79">
        <v>1</v>
      </c>
      <c r="F39" s="79">
        <v>0</v>
      </c>
      <c r="G39" s="79">
        <v>10</v>
      </c>
      <c r="H39" s="79">
        <v>10</v>
      </c>
      <c r="I39" s="79">
        <v>7</v>
      </c>
      <c r="J39" s="78"/>
      <c r="K39" s="10" t="s">
        <v>121</v>
      </c>
      <c r="M39" s="19"/>
      <c r="O39" s="2"/>
      <c r="P39" s="2"/>
      <c r="Q39" s="2"/>
      <c r="R39" s="2"/>
      <c r="S39" s="2"/>
      <c r="T39" s="2"/>
    </row>
    <row r="40" spans="1:20" s="70" customFormat="1" ht="18" customHeight="1">
      <c r="A40" s="10" t="s">
        <v>120</v>
      </c>
      <c r="B40" s="10"/>
      <c r="C40" s="19"/>
      <c r="D40" s="19"/>
      <c r="E40" s="79">
        <v>1</v>
      </c>
      <c r="F40" s="79">
        <v>0</v>
      </c>
      <c r="G40" s="79">
        <v>4</v>
      </c>
      <c r="H40" s="79">
        <v>4</v>
      </c>
      <c r="I40" s="79">
        <v>4</v>
      </c>
      <c r="J40" s="78"/>
      <c r="K40" s="10" t="s">
        <v>119</v>
      </c>
      <c r="M40" s="19"/>
      <c r="O40" s="3"/>
      <c r="P40" s="3"/>
      <c r="Q40" s="3"/>
      <c r="R40" s="3"/>
      <c r="S40" s="3"/>
      <c r="T40" s="3"/>
    </row>
    <row r="41" spans="1:20" s="70" customFormat="1" ht="18" customHeight="1">
      <c r="A41" s="10" t="s">
        <v>118</v>
      </c>
      <c r="B41" s="10"/>
      <c r="C41" s="19"/>
      <c r="D41" s="19"/>
      <c r="E41" s="79">
        <v>1</v>
      </c>
      <c r="F41" s="79">
        <v>0</v>
      </c>
      <c r="G41" s="79">
        <v>4</v>
      </c>
      <c r="H41" s="79">
        <v>4</v>
      </c>
      <c r="I41" s="79">
        <v>5</v>
      </c>
      <c r="J41" s="78"/>
      <c r="K41" s="10" t="s">
        <v>117</v>
      </c>
      <c r="M41" s="19"/>
      <c r="O41" s="3"/>
      <c r="P41" s="3"/>
      <c r="Q41" s="3"/>
      <c r="R41" s="3"/>
      <c r="S41" s="3"/>
      <c r="T41" s="3"/>
    </row>
    <row r="42" spans="1:20" s="70" customFormat="1" ht="18" customHeight="1">
      <c r="A42" s="10" t="s">
        <v>116</v>
      </c>
      <c r="B42" s="10"/>
      <c r="C42" s="19"/>
      <c r="D42" s="19"/>
      <c r="E42" s="79">
        <v>1</v>
      </c>
      <c r="F42" s="79">
        <v>0</v>
      </c>
      <c r="G42" s="79">
        <v>11</v>
      </c>
      <c r="H42" s="79">
        <v>11</v>
      </c>
      <c r="I42" s="79">
        <v>3</v>
      </c>
      <c r="J42" s="78"/>
      <c r="K42" s="10" t="s">
        <v>115</v>
      </c>
      <c r="M42" s="19"/>
      <c r="O42" s="3"/>
      <c r="P42" s="3"/>
      <c r="Q42" s="3"/>
      <c r="R42" s="3"/>
      <c r="S42" s="3"/>
      <c r="T42" s="3"/>
    </row>
    <row r="43" spans="1:20" s="70" customFormat="1" ht="18" customHeight="1">
      <c r="A43" s="10" t="s">
        <v>114</v>
      </c>
      <c r="B43" s="10"/>
      <c r="C43" s="19"/>
      <c r="D43" s="19"/>
      <c r="E43" s="79">
        <v>1</v>
      </c>
      <c r="F43" s="79">
        <v>0</v>
      </c>
      <c r="G43" s="79">
        <v>5</v>
      </c>
      <c r="H43" s="79">
        <v>5</v>
      </c>
      <c r="I43" s="79">
        <v>2</v>
      </c>
      <c r="J43" s="78"/>
      <c r="K43" s="10" t="s">
        <v>113</v>
      </c>
      <c r="M43" s="19"/>
      <c r="O43" s="3"/>
      <c r="P43" s="3"/>
      <c r="Q43" s="3"/>
      <c r="R43" s="3"/>
      <c r="S43" s="3"/>
      <c r="T43" s="3"/>
    </row>
    <row r="44" spans="1:20" s="70" customFormat="1" ht="18" customHeight="1">
      <c r="A44" s="10" t="s">
        <v>112</v>
      </c>
      <c r="B44" s="10"/>
      <c r="C44" s="19"/>
      <c r="D44" s="19"/>
      <c r="E44" s="79">
        <v>1</v>
      </c>
      <c r="F44" s="79">
        <v>0</v>
      </c>
      <c r="G44" s="79">
        <v>4</v>
      </c>
      <c r="H44" s="79">
        <v>4</v>
      </c>
      <c r="I44" s="79">
        <v>1</v>
      </c>
      <c r="J44" s="78"/>
      <c r="K44" s="10" t="s">
        <v>111</v>
      </c>
      <c r="M44" s="19"/>
    </row>
    <row r="45" spans="1:20" s="70" customFormat="1" ht="18" customHeight="1">
      <c r="A45" s="10" t="s">
        <v>110</v>
      </c>
      <c r="B45" s="10"/>
      <c r="C45" s="19"/>
      <c r="D45" s="19"/>
      <c r="E45" s="79">
        <v>1</v>
      </c>
      <c r="F45" s="79">
        <v>0</v>
      </c>
      <c r="G45" s="79">
        <v>5</v>
      </c>
      <c r="H45" s="79">
        <v>6</v>
      </c>
      <c r="I45" s="79">
        <v>11</v>
      </c>
      <c r="J45" s="78"/>
      <c r="K45" s="10" t="s">
        <v>109</v>
      </c>
      <c r="M45" s="19"/>
    </row>
    <row r="46" spans="1:20" s="70" customFormat="1" ht="18" customHeight="1">
      <c r="A46" s="10" t="s">
        <v>108</v>
      </c>
      <c r="B46" s="10"/>
      <c r="C46" s="19"/>
      <c r="D46" s="19"/>
      <c r="E46" s="79">
        <v>1</v>
      </c>
      <c r="F46" s="79">
        <v>0</v>
      </c>
      <c r="G46" s="79">
        <v>4</v>
      </c>
      <c r="H46" s="79">
        <v>5</v>
      </c>
      <c r="I46" s="79">
        <v>2</v>
      </c>
      <c r="J46" s="78"/>
      <c r="K46" s="10" t="s">
        <v>107</v>
      </c>
      <c r="M46" s="19"/>
    </row>
    <row r="47" spans="1:20" s="70" customFormat="1" ht="18" customHeight="1">
      <c r="A47" s="10" t="s">
        <v>106</v>
      </c>
      <c r="B47" s="10"/>
      <c r="C47" s="19"/>
      <c r="D47" s="19"/>
      <c r="E47" s="79">
        <v>1</v>
      </c>
      <c r="F47" s="79">
        <v>0</v>
      </c>
      <c r="G47" s="79">
        <v>5</v>
      </c>
      <c r="H47" s="79">
        <v>5</v>
      </c>
      <c r="I47" s="79">
        <v>2</v>
      </c>
      <c r="J47" s="78"/>
      <c r="K47" s="10" t="s">
        <v>105</v>
      </c>
      <c r="M47" s="19"/>
    </row>
    <row r="48" spans="1:20" s="70" customFormat="1" ht="18" customHeight="1">
      <c r="A48" s="10" t="s">
        <v>104</v>
      </c>
      <c r="B48" s="10"/>
      <c r="C48" s="19"/>
      <c r="D48" s="19"/>
      <c r="E48" s="79">
        <v>1</v>
      </c>
      <c r="F48" s="79">
        <v>0</v>
      </c>
      <c r="G48" s="79">
        <v>5</v>
      </c>
      <c r="H48" s="79">
        <v>5</v>
      </c>
      <c r="I48" s="79">
        <v>0</v>
      </c>
      <c r="J48" s="78"/>
      <c r="K48" s="10" t="s">
        <v>103</v>
      </c>
      <c r="M48" s="19"/>
    </row>
    <row r="49" spans="1:20" s="70" customFormat="1" ht="18" customHeight="1">
      <c r="A49" s="10" t="s">
        <v>102</v>
      </c>
      <c r="B49" s="10"/>
      <c r="C49" s="19"/>
      <c r="D49" s="19"/>
      <c r="E49" s="79">
        <v>1</v>
      </c>
      <c r="F49" s="79">
        <v>0</v>
      </c>
      <c r="G49" s="79">
        <v>5</v>
      </c>
      <c r="H49" s="79">
        <v>5</v>
      </c>
      <c r="I49" s="79">
        <v>5</v>
      </c>
      <c r="J49" s="78"/>
      <c r="K49" s="10" t="s">
        <v>101</v>
      </c>
      <c r="M49" s="19"/>
    </row>
    <row r="50" spans="1:20" s="11" customFormat="1" ht="3" customHeight="1">
      <c r="A50" s="74"/>
      <c r="B50" s="74"/>
      <c r="C50" s="74"/>
      <c r="D50" s="74"/>
      <c r="E50" s="75"/>
      <c r="F50" s="77"/>
      <c r="G50" s="76"/>
      <c r="H50" s="76"/>
      <c r="I50" s="76"/>
      <c r="J50" s="75"/>
      <c r="K50" s="74"/>
      <c r="L50" s="7"/>
      <c r="O50" s="70"/>
      <c r="P50" s="70"/>
      <c r="Q50" s="70"/>
      <c r="R50" s="70"/>
      <c r="S50" s="70"/>
      <c r="T50" s="70"/>
    </row>
    <row r="51" spans="1:20" s="11" customFormat="1" ht="3" customHeight="1">
      <c r="J51" s="7"/>
      <c r="L51" s="7"/>
      <c r="O51" s="70"/>
      <c r="P51" s="70"/>
      <c r="Q51" s="70"/>
      <c r="R51" s="70"/>
      <c r="S51" s="70"/>
      <c r="T51" s="70"/>
    </row>
    <row r="52" spans="1:20" s="11" customFormat="1">
      <c r="B52" s="73" t="s">
        <v>100</v>
      </c>
      <c r="L52" s="7"/>
      <c r="O52" s="70"/>
      <c r="P52" s="70"/>
      <c r="Q52" s="70"/>
      <c r="R52" s="70"/>
      <c r="S52" s="70"/>
      <c r="T52" s="70"/>
    </row>
    <row r="53" spans="1:20" s="4" customFormat="1">
      <c r="C53" s="4" t="s">
        <v>99</v>
      </c>
      <c r="L53" s="3"/>
      <c r="O53" s="70"/>
      <c r="P53" s="70"/>
      <c r="Q53" s="70"/>
      <c r="R53" s="70"/>
      <c r="S53" s="70"/>
      <c r="T53" s="70"/>
    </row>
    <row r="54" spans="1:20" s="69" customFormat="1">
      <c r="B54" s="72" t="s">
        <v>98</v>
      </c>
      <c r="L54" s="71"/>
      <c r="O54" s="70"/>
      <c r="P54" s="70"/>
      <c r="Q54" s="70"/>
      <c r="R54" s="70"/>
      <c r="S54" s="70"/>
      <c r="T54" s="70"/>
    </row>
    <row r="55" spans="1:20" s="4" customFormat="1">
      <c r="C55" s="4" t="s">
        <v>97</v>
      </c>
      <c r="L55" s="3"/>
      <c r="O55" s="70"/>
      <c r="P55" s="70"/>
      <c r="Q55" s="70"/>
      <c r="R55" s="70"/>
      <c r="S55" s="70"/>
      <c r="T55" s="70"/>
    </row>
    <row r="56" spans="1:20" s="4" customFormat="1">
      <c r="C56" s="4" t="s">
        <v>96</v>
      </c>
      <c r="O56" s="70"/>
      <c r="P56" s="70"/>
      <c r="Q56" s="70"/>
      <c r="R56" s="70"/>
      <c r="S56" s="70"/>
      <c r="T56" s="70"/>
    </row>
    <row r="57" spans="1:20" s="4" customFormat="1" ht="18.75">
      <c r="C57" s="4" t="s">
        <v>95</v>
      </c>
      <c r="O57" s="11"/>
      <c r="P57" s="11"/>
      <c r="Q57" s="11"/>
      <c r="R57" s="11"/>
      <c r="S57" s="11"/>
      <c r="T57" s="11"/>
    </row>
    <row r="58" spans="1:20" s="4" customFormat="1" ht="18.75">
      <c r="B58" s="4" t="s">
        <v>94</v>
      </c>
      <c r="L58" s="3"/>
      <c r="O58" s="11"/>
      <c r="P58" s="11"/>
      <c r="Q58" s="11"/>
      <c r="R58" s="11"/>
      <c r="S58" s="11"/>
      <c r="T58" s="11"/>
    </row>
    <row r="59" spans="1:20" ht="16.5" customHeight="1">
      <c r="B59" s="4" t="s">
        <v>93</v>
      </c>
      <c r="O59" s="11"/>
      <c r="P59" s="11"/>
      <c r="Q59" s="11"/>
      <c r="R59" s="11"/>
      <c r="S59" s="11"/>
      <c r="T59" s="11"/>
    </row>
  </sheetData>
  <mergeCells count="8">
    <mergeCell ref="A32:D35"/>
    <mergeCell ref="J32:K35"/>
    <mergeCell ref="A9:D9"/>
    <mergeCell ref="J9:K9"/>
    <mergeCell ref="A4:D7"/>
    <mergeCell ref="J4:K7"/>
    <mergeCell ref="A8:D8"/>
    <mergeCell ref="J8:K8"/>
  </mergeCells>
  <pageMargins left="0.59055118110236227" right="0.35433070866141736" top="0.66" bottom="0.31" header="0.66" footer="0.34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59"/>
  <sheetViews>
    <sheetView showGridLines="0" topLeftCell="E1" zoomScaleNormal="100" workbookViewId="0">
      <selection activeCell="P1" sqref="P1:P1048576"/>
    </sheetView>
  </sheetViews>
  <sheetFormatPr defaultColWidth="8.140625" defaultRowHeight="21.75"/>
  <cols>
    <col min="1" max="1" width="1.5703125" style="2" customWidth="1"/>
    <col min="2" max="2" width="5.28515625" style="2" customWidth="1"/>
    <col min="3" max="3" width="4.42578125" style="2" customWidth="1"/>
    <col min="4" max="4" width="5.140625" style="2" customWidth="1"/>
    <col min="5" max="7" width="8.28515625" style="2" customWidth="1"/>
    <col min="8" max="8" width="6.28515625" style="2" customWidth="1"/>
    <col min="9" max="9" width="10.7109375" style="2" customWidth="1"/>
    <col min="10" max="10" width="10.7109375" style="2" hidden="1" customWidth="1"/>
    <col min="11" max="13" width="8.85546875" style="2" customWidth="1"/>
    <col min="14" max="14" width="7.5703125" style="2" customWidth="1"/>
    <col min="15" max="15" width="10.7109375" style="2" customWidth="1"/>
    <col min="16" max="16" width="24.140625" style="2" customWidth="1"/>
    <col min="17" max="17" width="6.28515625" style="1" customWidth="1"/>
    <col min="18" max="18" width="4.7109375" style="1" customWidth="1"/>
    <col min="19" max="16384" width="8.140625" style="1"/>
  </cols>
  <sheetData>
    <row r="2" spans="1:20" s="14" customFormat="1">
      <c r="A2" s="15"/>
      <c r="B2" s="15" t="s">
        <v>187</v>
      </c>
      <c r="C2" s="106"/>
      <c r="D2" s="15" t="s">
        <v>201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0" s="5" customFormat="1">
      <c r="A3" s="17"/>
      <c r="B3" s="15" t="s">
        <v>186</v>
      </c>
      <c r="C3" s="106"/>
      <c r="D3" s="15" t="s">
        <v>202</v>
      </c>
      <c r="E3" s="15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20" ht="6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0" s="3" customFormat="1" ht="24.75" customHeight="1">
      <c r="A5" s="202" t="s">
        <v>142</v>
      </c>
      <c r="B5" s="202"/>
      <c r="C5" s="202"/>
      <c r="D5" s="202"/>
      <c r="E5" s="193" t="s">
        <v>5</v>
      </c>
      <c r="F5" s="194"/>
      <c r="G5" s="194"/>
      <c r="H5" s="194"/>
      <c r="I5" s="194"/>
      <c r="J5" s="115"/>
      <c r="K5" s="193" t="s">
        <v>185</v>
      </c>
      <c r="L5" s="194"/>
      <c r="M5" s="194"/>
      <c r="N5" s="194"/>
      <c r="O5" s="194"/>
      <c r="P5" s="208" t="s">
        <v>140</v>
      </c>
      <c r="Q5" s="40"/>
    </row>
    <row r="6" spans="1:20" s="3" customFormat="1" ht="21.75" customHeight="1">
      <c r="A6" s="204"/>
      <c r="B6" s="204"/>
      <c r="C6" s="204"/>
      <c r="D6" s="204"/>
      <c r="E6" s="214" t="s">
        <v>184</v>
      </c>
      <c r="F6" s="213"/>
      <c r="G6" s="213"/>
      <c r="H6" s="213"/>
      <c r="I6" s="213"/>
      <c r="J6" s="116"/>
      <c r="K6" s="214" t="s">
        <v>183</v>
      </c>
      <c r="L6" s="213"/>
      <c r="M6" s="213"/>
      <c r="N6" s="213"/>
      <c r="O6" s="213"/>
      <c r="P6" s="212"/>
    </row>
    <row r="7" spans="1:20" s="3" customFormat="1" ht="21.75" customHeight="1">
      <c r="A7" s="204"/>
      <c r="B7" s="204"/>
      <c r="C7" s="204"/>
      <c r="D7" s="204"/>
      <c r="E7" s="64" t="s">
        <v>4</v>
      </c>
      <c r="F7" s="64" t="s">
        <v>3</v>
      </c>
      <c r="G7" s="64" t="s">
        <v>2</v>
      </c>
      <c r="H7" s="64" t="s">
        <v>86</v>
      </c>
      <c r="I7" s="64" t="s">
        <v>1</v>
      </c>
      <c r="J7" s="64" t="s">
        <v>188</v>
      </c>
      <c r="K7" s="64" t="s">
        <v>4</v>
      </c>
      <c r="L7" s="64" t="s">
        <v>3</v>
      </c>
      <c r="M7" s="64" t="s">
        <v>2</v>
      </c>
      <c r="N7" s="64" t="s">
        <v>86</v>
      </c>
      <c r="O7" s="64" t="s">
        <v>1</v>
      </c>
      <c r="P7" s="212"/>
    </row>
    <row r="8" spans="1:20" s="3" customFormat="1" ht="21.75" customHeight="1">
      <c r="A8" s="206"/>
      <c r="B8" s="206"/>
      <c r="C8" s="206"/>
      <c r="D8" s="206"/>
      <c r="E8" s="45" t="s">
        <v>82</v>
      </c>
      <c r="F8" s="45" t="s">
        <v>81</v>
      </c>
      <c r="G8" s="45" t="s">
        <v>80</v>
      </c>
      <c r="H8" s="45" t="s">
        <v>79</v>
      </c>
      <c r="I8" s="45" t="s">
        <v>182</v>
      </c>
      <c r="J8" s="45" t="s">
        <v>205</v>
      </c>
      <c r="K8" s="45" t="s">
        <v>82</v>
      </c>
      <c r="L8" s="45" t="s">
        <v>81</v>
      </c>
      <c r="M8" s="45" t="s">
        <v>80</v>
      </c>
      <c r="N8" s="45" t="s">
        <v>79</v>
      </c>
      <c r="O8" s="45" t="s">
        <v>182</v>
      </c>
      <c r="P8" s="210"/>
    </row>
    <row r="9" spans="1:20" s="3" customFormat="1" ht="7.9" customHeight="1">
      <c r="A9" s="21"/>
      <c r="B9" s="215"/>
      <c r="C9" s="215"/>
      <c r="D9" s="216"/>
      <c r="E9" s="12"/>
      <c r="F9" s="8"/>
      <c r="G9" s="12"/>
      <c r="H9" s="22"/>
      <c r="I9" s="8"/>
      <c r="J9" s="8"/>
      <c r="K9" s="12"/>
      <c r="L9" s="8"/>
      <c r="M9" s="8"/>
      <c r="N9" s="12"/>
      <c r="O9" s="12"/>
      <c r="P9" s="37"/>
    </row>
    <row r="10" spans="1:20" s="52" customFormat="1" ht="27" customHeight="1">
      <c r="A10" s="114"/>
      <c r="B10" s="196" t="s">
        <v>8</v>
      </c>
      <c r="C10" s="196"/>
      <c r="D10" s="196"/>
      <c r="E10" s="112">
        <v>922</v>
      </c>
      <c r="F10" s="112">
        <v>208</v>
      </c>
      <c r="G10" s="112">
        <v>323</v>
      </c>
      <c r="H10" s="112">
        <v>3604</v>
      </c>
      <c r="I10" s="113">
        <v>12</v>
      </c>
      <c r="J10" s="113">
        <v>2636809</v>
      </c>
      <c r="K10" s="112">
        <v>2859.8796095444686</v>
      </c>
      <c r="L10" s="112">
        <v>12676.966346153846</v>
      </c>
      <c r="M10" s="112">
        <v>8163.4953560371514</v>
      </c>
      <c r="N10" s="112">
        <v>731.63401775804664</v>
      </c>
      <c r="O10" s="111">
        <v>219734.08333333334</v>
      </c>
      <c r="P10" s="36" t="s">
        <v>7</v>
      </c>
      <c r="S10" s="110"/>
      <c r="T10" s="110"/>
    </row>
    <row r="11" spans="1:20" s="70" customFormat="1" ht="18" customHeight="1">
      <c r="A11" s="10" t="s">
        <v>180</v>
      </c>
      <c r="B11" s="6"/>
      <c r="C11" s="19"/>
      <c r="D11" s="19"/>
      <c r="E11" s="93">
        <v>385</v>
      </c>
      <c r="F11" s="94">
        <v>30</v>
      </c>
      <c r="G11" s="93">
        <v>83</v>
      </c>
      <c r="H11" s="93">
        <v>1396</v>
      </c>
      <c r="I11" s="108">
        <v>12</v>
      </c>
      <c r="J11" s="108">
        <v>461277</v>
      </c>
      <c r="K11" s="93">
        <v>1198.122077922078</v>
      </c>
      <c r="L11" s="94">
        <v>15375.9</v>
      </c>
      <c r="M11" s="93">
        <v>5557.5542168674701</v>
      </c>
      <c r="N11" s="93">
        <v>330.42765042979943</v>
      </c>
      <c r="O11" s="108">
        <v>38439.75</v>
      </c>
      <c r="P11" s="10" t="s">
        <v>179</v>
      </c>
      <c r="Q11" s="19"/>
      <c r="S11" s="109"/>
      <c r="T11" s="109"/>
    </row>
    <row r="12" spans="1:20" s="70" customFormat="1" ht="18" customHeight="1">
      <c r="A12" s="10" t="s">
        <v>178</v>
      </c>
      <c r="B12" s="6"/>
      <c r="C12" s="19"/>
      <c r="D12" s="19"/>
      <c r="E12" s="93">
        <v>30</v>
      </c>
      <c r="F12" s="94">
        <v>9</v>
      </c>
      <c r="G12" s="93">
        <v>11</v>
      </c>
      <c r="H12" s="93">
        <v>98</v>
      </c>
      <c r="I12" s="92">
        <v>0</v>
      </c>
      <c r="J12" s="92">
        <v>96872</v>
      </c>
      <c r="K12" s="93">
        <v>3229.0666666666666</v>
      </c>
      <c r="L12" s="94">
        <v>10763.555555555555</v>
      </c>
      <c r="M12" s="93">
        <v>8806.545454545454</v>
      </c>
      <c r="N12" s="93">
        <v>988.48979591836735</v>
      </c>
      <c r="O12" s="92" t="s">
        <v>9</v>
      </c>
      <c r="P12" s="10" t="s">
        <v>177</v>
      </c>
      <c r="Q12" s="19"/>
    </row>
    <row r="13" spans="1:20" s="70" customFormat="1" ht="18" customHeight="1">
      <c r="A13" s="10" t="s">
        <v>176</v>
      </c>
      <c r="B13" s="6"/>
      <c r="C13" s="19"/>
      <c r="D13" s="19"/>
      <c r="E13" s="93">
        <v>21</v>
      </c>
      <c r="F13" s="94">
        <v>12</v>
      </c>
      <c r="G13" s="93">
        <v>7</v>
      </c>
      <c r="H13" s="93">
        <v>59</v>
      </c>
      <c r="I13" s="92">
        <v>0</v>
      </c>
      <c r="J13" s="92">
        <v>70426</v>
      </c>
      <c r="K13" s="93">
        <v>3353.6190476190477</v>
      </c>
      <c r="L13" s="94">
        <v>5868.833333333333</v>
      </c>
      <c r="M13" s="93">
        <v>10060.857142857143</v>
      </c>
      <c r="N13" s="93">
        <v>1193.6610169491526</v>
      </c>
      <c r="O13" s="92" t="s">
        <v>9</v>
      </c>
      <c r="P13" s="10" t="s">
        <v>175</v>
      </c>
      <c r="Q13" s="19"/>
    </row>
    <row r="14" spans="1:20" s="70" customFormat="1" ht="18" customHeight="1">
      <c r="A14" s="10" t="s">
        <v>174</v>
      </c>
      <c r="B14" s="6"/>
      <c r="C14" s="19"/>
      <c r="D14" s="19"/>
      <c r="E14" s="93">
        <v>17</v>
      </c>
      <c r="F14" s="94">
        <v>13</v>
      </c>
      <c r="G14" s="93">
        <v>6</v>
      </c>
      <c r="H14" s="93">
        <v>54</v>
      </c>
      <c r="I14" s="92">
        <v>0</v>
      </c>
      <c r="J14" s="92">
        <v>80066</v>
      </c>
      <c r="K14" s="93">
        <v>4709.7647058823532</v>
      </c>
      <c r="L14" s="94">
        <v>6158.9230769230771</v>
      </c>
      <c r="M14" s="93">
        <v>13344.333333333334</v>
      </c>
      <c r="N14" s="93">
        <v>1482.7037037037037</v>
      </c>
      <c r="O14" s="92" t="s">
        <v>9</v>
      </c>
      <c r="P14" s="10" t="s">
        <v>173</v>
      </c>
      <c r="Q14" s="19"/>
    </row>
    <row r="15" spans="1:20" s="70" customFormat="1" ht="18" customHeight="1">
      <c r="A15" s="10" t="s">
        <v>172</v>
      </c>
      <c r="B15" s="6"/>
      <c r="C15" s="19"/>
      <c r="D15" s="19"/>
      <c r="E15" s="93">
        <v>9</v>
      </c>
      <c r="F15" s="94">
        <v>7</v>
      </c>
      <c r="G15" s="93">
        <v>6</v>
      </c>
      <c r="H15" s="93">
        <v>33</v>
      </c>
      <c r="I15" s="92">
        <v>0</v>
      </c>
      <c r="J15" s="92">
        <v>21023</v>
      </c>
      <c r="K15" s="93">
        <v>2335.8888888888887</v>
      </c>
      <c r="L15" s="94">
        <v>3003.2857142857142</v>
      </c>
      <c r="M15" s="93">
        <v>3503.8333333333335</v>
      </c>
      <c r="N15" s="93">
        <v>637.06060606060601</v>
      </c>
      <c r="O15" s="92" t="s">
        <v>9</v>
      </c>
      <c r="P15" s="10" t="s">
        <v>171</v>
      </c>
      <c r="Q15" s="19"/>
    </row>
    <row r="16" spans="1:20" s="70" customFormat="1" ht="18" customHeight="1">
      <c r="A16" s="10" t="s">
        <v>170</v>
      </c>
      <c r="B16" s="6"/>
      <c r="C16" s="19"/>
      <c r="D16" s="19"/>
      <c r="E16" s="93">
        <v>24</v>
      </c>
      <c r="F16" s="94">
        <v>2</v>
      </c>
      <c r="G16" s="93">
        <v>6</v>
      </c>
      <c r="H16" s="93">
        <v>79</v>
      </c>
      <c r="I16" s="92">
        <v>0</v>
      </c>
      <c r="J16" s="92">
        <v>71869</v>
      </c>
      <c r="K16" s="93">
        <v>2994.5416666666665</v>
      </c>
      <c r="L16" s="94">
        <v>35934.5</v>
      </c>
      <c r="M16" s="93">
        <v>11978.166666666666</v>
      </c>
      <c r="N16" s="93">
        <v>909.7341772151899</v>
      </c>
      <c r="O16" s="92" t="s">
        <v>9</v>
      </c>
      <c r="P16" s="10" t="s">
        <v>169</v>
      </c>
      <c r="Q16" s="19"/>
    </row>
    <row r="17" spans="1:25" s="70" customFormat="1" ht="18" customHeight="1">
      <c r="A17" s="10" t="s">
        <v>168</v>
      </c>
      <c r="B17" s="6"/>
      <c r="C17" s="19"/>
      <c r="D17" s="19"/>
      <c r="E17" s="93">
        <v>21</v>
      </c>
      <c r="F17" s="94">
        <v>2</v>
      </c>
      <c r="G17" s="93">
        <v>8</v>
      </c>
      <c r="H17" s="93">
        <v>98</v>
      </c>
      <c r="I17" s="92">
        <v>0</v>
      </c>
      <c r="J17" s="92">
        <v>83108</v>
      </c>
      <c r="K17" s="93">
        <v>3957.5238095238096</v>
      </c>
      <c r="L17" s="94">
        <v>41554</v>
      </c>
      <c r="M17" s="93">
        <v>10388.5</v>
      </c>
      <c r="N17" s="93">
        <v>848.0408163265306</v>
      </c>
      <c r="O17" s="108" t="s">
        <v>9</v>
      </c>
      <c r="P17" s="10" t="s">
        <v>167</v>
      </c>
      <c r="Q17" s="19"/>
    </row>
    <row r="18" spans="1:25" s="70" customFormat="1" ht="18" customHeight="1">
      <c r="A18" s="10" t="s">
        <v>166</v>
      </c>
      <c r="B18" s="6"/>
      <c r="C18" s="19"/>
      <c r="D18" s="19"/>
      <c r="E18" s="93">
        <v>22</v>
      </c>
      <c r="F18" s="94">
        <v>3</v>
      </c>
      <c r="G18" s="93">
        <v>15</v>
      </c>
      <c r="H18" s="93">
        <v>117</v>
      </c>
      <c r="I18" s="92">
        <v>0</v>
      </c>
      <c r="J18" s="92">
        <v>129178</v>
      </c>
      <c r="K18" s="93">
        <v>5871.727272727273</v>
      </c>
      <c r="L18" s="94">
        <v>43059.333333333336</v>
      </c>
      <c r="M18" s="93">
        <v>8611.8666666666668</v>
      </c>
      <c r="N18" s="93">
        <v>1104.08547008547</v>
      </c>
      <c r="O18" s="92" t="s">
        <v>9</v>
      </c>
      <c r="P18" s="10" t="s">
        <v>165</v>
      </c>
      <c r="Q18" s="19"/>
    </row>
    <row r="19" spans="1:25" s="70" customFormat="1" ht="18" customHeight="1">
      <c r="A19" s="10" t="s">
        <v>164</v>
      </c>
      <c r="B19" s="6"/>
      <c r="C19" s="19"/>
      <c r="D19" s="19"/>
      <c r="E19" s="93">
        <v>14</v>
      </c>
      <c r="F19" s="94">
        <v>4</v>
      </c>
      <c r="G19" s="93">
        <v>9</v>
      </c>
      <c r="H19" s="93">
        <v>69</v>
      </c>
      <c r="I19" s="92">
        <v>0</v>
      </c>
      <c r="J19" s="92">
        <v>71620</v>
      </c>
      <c r="K19" s="93">
        <v>5115.7142857142853</v>
      </c>
      <c r="L19" s="94">
        <v>17905</v>
      </c>
      <c r="M19" s="93">
        <v>7957.7777777777774</v>
      </c>
      <c r="N19" s="93">
        <v>1037.9710144927535</v>
      </c>
      <c r="O19" s="108" t="s">
        <v>9</v>
      </c>
      <c r="P19" s="10" t="s">
        <v>163</v>
      </c>
      <c r="Q19" s="19"/>
    </row>
    <row r="20" spans="1:25" s="70" customFormat="1" ht="18" customHeight="1">
      <c r="A20" s="10" t="s">
        <v>162</v>
      </c>
      <c r="B20" s="6"/>
      <c r="C20" s="19"/>
      <c r="D20" s="19"/>
      <c r="E20" s="93">
        <v>18</v>
      </c>
      <c r="F20" s="94">
        <v>4</v>
      </c>
      <c r="G20" s="93">
        <v>10</v>
      </c>
      <c r="H20" s="93">
        <v>93</v>
      </c>
      <c r="I20" s="92">
        <v>0</v>
      </c>
      <c r="J20" s="92">
        <v>125858</v>
      </c>
      <c r="K20" s="93">
        <v>6992.1111111111113</v>
      </c>
      <c r="L20" s="94">
        <v>31464.5</v>
      </c>
      <c r="M20" s="93">
        <v>12585.8</v>
      </c>
      <c r="N20" s="93">
        <v>1353.3118279569892</v>
      </c>
      <c r="O20" s="92" t="s">
        <v>9</v>
      </c>
      <c r="P20" s="10" t="s">
        <v>161</v>
      </c>
      <c r="Q20" s="19"/>
    </row>
    <row r="21" spans="1:25" s="70" customFormat="1" ht="18" customHeight="1">
      <c r="A21" s="10" t="s">
        <v>160</v>
      </c>
      <c r="B21" s="6"/>
      <c r="C21" s="19"/>
      <c r="D21" s="19"/>
      <c r="E21" s="93">
        <v>10</v>
      </c>
      <c r="F21" s="94">
        <v>3</v>
      </c>
      <c r="G21" s="93">
        <v>7</v>
      </c>
      <c r="H21" s="93">
        <v>51</v>
      </c>
      <c r="I21" s="92">
        <v>0</v>
      </c>
      <c r="J21" s="92">
        <v>43592</v>
      </c>
      <c r="K21" s="93">
        <v>4359.2</v>
      </c>
      <c r="L21" s="94">
        <v>14530.666666666666</v>
      </c>
      <c r="M21" s="93">
        <v>6227.4285714285716</v>
      </c>
      <c r="N21" s="93">
        <v>854.74509803921569</v>
      </c>
      <c r="O21" s="92" t="s">
        <v>9</v>
      </c>
      <c r="P21" s="10" t="s">
        <v>159</v>
      </c>
      <c r="Q21" s="19"/>
    </row>
    <row r="22" spans="1:25" s="70" customFormat="1" ht="22.5" customHeight="1">
      <c r="A22" s="10" t="s">
        <v>158</v>
      </c>
      <c r="B22" s="6"/>
      <c r="C22" s="19"/>
      <c r="D22" s="19"/>
      <c r="E22" s="93">
        <v>27</v>
      </c>
      <c r="F22" s="94">
        <v>10</v>
      </c>
      <c r="G22" s="93">
        <v>13</v>
      </c>
      <c r="H22" s="93">
        <v>132</v>
      </c>
      <c r="I22" s="92">
        <v>0</v>
      </c>
      <c r="J22" s="92">
        <v>81710</v>
      </c>
      <c r="K22" s="93">
        <v>3026.2962962962961</v>
      </c>
      <c r="L22" s="94">
        <v>8171</v>
      </c>
      <c r="M22" s="93">
        <v>6285.3846153846152</v>
      </c>
      <c r="N22" s="93">
        <v>619.0151515151515</v>
      </c>
      <c r="O22" s="92" t="s">
        <v>9</v>
      </c>
      <c r="P22" s="10" t="s">
        <v>157</v>
      </c>
      <c r="Q22" s="19"/>
    </row>
    <row r="23" spans="1:25" s="70" customFormat="1" ht="18" customHeight="1">
      <c r="A23" s="10" t="s">
        <v>156</v>
      </c>
      <c r="B23" s="6"/>
      <c r="C23" s="19"/>
      <c r="D23" s="19"/>
      <c r="E23" s="93">
        <v>15</v>
      </c>
      <c r="F23" s="94">
        <v>10</v>
      </c>
      <c r="G23" s="93">
        <v>7</v>
      </c>
      <c r="H23" s="93">
        <v>68</v>
      </c>
      <c r="I23" s="92">
        <v>0</v>
      </c>
      <c r="J23" s="92">
        <v>78247</v>
      </c>
      <c r="K23" s="93">
        <v>5216.4666666666662</v>
      </c>
      <c r="L23" s="94">
        <v>7824.7</v>
      </c>
      <c r="M23" s="93">
        <v>11178.142857142857</v>
      </c>
      <c r="N23" s="93">
        <v>1150.6911764705883</v>
      </c>
      <c r="O23" s="92" t="s">
        <v>9</v>
      </c>
      <c r="P23" s="10" t="s">
        <v>155</v>
      </c>
      <c r="Q23" s="19"/>
    </row>
    <row r="24" spans="1:25" s="70" customFormat="1" ht="18" customHeight="1">
      <c r="A24" s="10" t="s">
        <v>154</v>
      </c>
      <c r="B24" s="6"/>
      <c r="C24" s="19"/>
      <c r="D24" s="19"/>
      <c r="E24" s="93">
        <v>20</v>
      </c>
      <c r="F24" s="94">
        <v>6</v>
      </c>
      <c r="G24" s="93">
        <v>10</v>
      </c>
      <c r="H24" s="93">
        <v>100</v>
      </c>
      <c r="I24" s="92">
        <v>0</v>
      </c>
      <c r="J24" s="108">
        <v>117118</v>
      </c>
      <c r="K24" s="93">
        <v>5855.9</v>
      </c>
      <c r="L24" s="94">
        <v>19519.666666666668</v>
      </c>
      <c r="M24" s="93">
        <v>11711.8</v>
      </c>
      <c r="N24" s="93">
        <v>1171.18</v>
      </c>
      <c r="O24" s="108" t="s">
        <v>9</v>
      </c>
      <c r="P24" s="10" t="s">
        <v>153</v>
      </c>
      <c r="Q24" s="19"/>
    </row>
    <row r="25" spans="1:25" s="70" customFormat="1" ht="18" customHeight="1">
      <c r="A25" s="10" t="s">
        <v>152</v>
      </c>
      <c r="B25" s="6"/>
      <c r="C25" s="19"/>
      <c r="D25" s="19"/>
      <c r="E25" s="93">
        <v>36</v>
      </c>
      <c r="F25" s="94">
        <v>5</v>
      </c>
      <c r="G25" s="93">
        <v>17</v>
      </c>
      <c r="H25" s="93">
        <v>160</v>
      </c>
      <c r="I25" s="92">
        <v>0</v>
      </c>
      <c r="J25" s="92">
        <v>129148</v>
      </c>
      <c r="K25" s="93">
        <v>3587.4444444444443</v>
      </c>
      <c r="L25" s="94">
        <v>25829.599999999999</v>
      </c>
      <c r="M25" s="93">
        <v>7596.9411764705883</v>
      </c>
      <c r="N25" s="93">
        <v>807.17499999999995</v>
      </c>
      <c r="O25" s="92" t="s">
        <v>9</v>
      </c>
      <c r="P25" s="10" t="s">
        <v>151</v>
      </c>
      <c r="Q25" s="19"/>
    </row>
    <row r="26" spans="1:25" s="70" customFormat="1" ht="18" customHeight="1">
      <c r="A26" s="10" t="s">
        <v>150</v>
      </c>
      <c r="B26" s="6"/>
      <c r="C26" s="19"/>
      <c r="D26" s="19"/>
      <c r="E26" s="93">
        <v>18</v>
      </c>
      <c r="F26" s="94">
        <v>8</v>
      </c>
      <c r="G26" s="93">
        <v>7</v>
      </c>
      <c r="H26" s="93">
        <v>61</v>
      </c>
      <c r="I26" s="92">
        <v>0</v>
      </c>
      <c r="J26" s="92">
        <v>76729</v>
      </c>
      <c r="K26" s="93">
        <v>4262.7222222222226</v>
      </c>
      <c r="L26" s="94">
        <v>9591.125</v>
      </c>
      <c r="M26" s="93">
        <v>10961.285714285714</v>
      </c>
      <c r="N26" s="93">
        <v>1257.8524590163934</v>
      </c>
      <c r="O26" s="92" t="s">
        <v>9</v>
      </c>
      <c r="P26" s="10" t="s">
        <v>149</v>
      </c>
      <c r="Q26" s="19"/>
    </row>
    <row r="27" spans="1:25" s="70" customFormat="1" ht="18" customHeight="1">
      <c r="A27" s="10" t="s">
        <v>148</v>
      </c>
      <c r="B27" s="6"/>
      <c r="C27" s="19"/>
      <c r="D27" s="19"/>
      <c r="E27" s="93">
        <v>22</v>
      </c>
      <c r="F27" s="94">
        <v>18</v>
      </c>
      <c r="G27" s="93">
        <v>11</v>
      </c>
      <c r="H27" s="93">
        <v>79</v>
      </c>
      <c r="I27" s="92">
        <v>0</v>
      </c>
      <c r="J27" s="108">
        <v>83482</v>
      </c>
      <c r="K27" s="93">
        <v>3794.6363636363635</v>
      </c>
      <c r="L27" s="94">
        <v>4637.8888888888887</v>
      </c>
      <c r="M27" s="93">
        <v>7589.272727272727</v>
      </c>
      <c r="N27" s="93">
        <v>1056.7341772151899</v>
      </c>
      <c r="O27" s="108" t="s">
        <v>9</v>
      </c>
      <c r="P27" s="10" t="s">
        <v>147</v>
      </c>
      <c r="Q27" s="19"/>
    </row>
    <row r="28" spans="1:25" s="70" customFormat="1" ht="18" customHeight="1">
      <c r="A28" s="10" t="s">
        <v>146</v>
      </c>
      <c r="B28" s="6"/>
      <c r="C28" s="19"/>
      <c r="D28" s="19"/>
      <c r="E28" s="93">
        <v>20</v>
      </c>
      <c r="F28" s="94">
        <v>5</v>
      </c>
      <c r="G28" s="93">
        <v>9</v>
      </c>
      <c r="H28" s="93">
        <v>88</v>
      </c>
      <c r="I28" s="92">
        <v>0</v>
      </c>
      <c r="J28" s="92">
        <v>84785</v>
      </c>
      <c r="K28" s="93">
        <v>4239.25</v>
      </c>
      <c r="L28" s="94">
        <v>16957</v>
      </c>
      <c r="M28" s="93">
        <v>9420.5555555555547</v>
      </c>
      <c r="N28" s="93">
        <v>963.46590909090912</v>
      </c>
      <c r="O28" s="92" t="s">
        <v>9</v>
      </c>
      <c r="P28" s="10" t="s">
        <v>145</v>
      </c>
      <c r="Q28" s="19"/>
    </row>
    <row r="29" spans="1:25" s="70" customFormat="1" ht="18" customHeight="1">
      <c r="A29" s="10"/>
      <c r="B29" s="6"/>
      <c r="C29" s="19"/>
      <c r="D29" s="19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"/>
      <c r="Q29" s="19"/>
    </row>
    <row r="30" spans="1:25" s="70" customFormat="1" ht="27" customHeight="1">
      <c r="A30" s="10"/>
      <c r="B30" s="6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0"/>
      <c r="Q30" s="19"/>
    </row>
    <row r="31" spans="1:25" s="70" customFormat="1" ht="21.75" customHeight="1">
      <c r="A31" s="10"/>
      <c r="B31" s="6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0"/>
      <c r="Q31" s="19"/>
    </row>
    <row r="32" spans="1:25" s="14" customFormat="1">
      <c r="A32" s="15"/>
      <c r="B32" s="15" t="s">
        <v>187</v>
      </c>
      <c r="C32" s="106"/>
      <c r="D32" s="15" t="s">
        <v>203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R32" s="70"/>
      <c r="S32" s="70"/>
      <c r="T32" s="70"/>
      <c r="U32" s="70"/>
      <c r="V32" s="70"/>
      <c r="W32" s="70"/>
      <c r="X32" s="70"/>
      <c r="Y32" s="70"/>
    </row>
    <row r="33" spans="1:25" s="5" customFormat="1">
      <c r="A33" s="17"/>
      <c r="B33" s="15" t="s">
        <v>186</v>
      </c>
      <c r="C33" s="106"/>
      <c r="D33" s="15" t="s">
        <v>204</v>
      </c>
      <c r="E33" s="15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R33" s="70"/>
      <c r="S33" s="70"/>
      <c r="T33" s="70"/>
      <c r="U33" s="70"/>
      <c r="V33" s="70"/>
      <c r="W33" s="70"/>
      <c r="X33" s="70"/>
      <c r="Y33" s="70"/>
    </row>
    <row r="34" spans="1:25" ht="6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R34" s="70"/>
      <c r="S34" s="70"/>
      <c r="T34" s="70"/>
      <c r="U34" s="70"/>
      <c r="V34" s="70"/>
      <c r="W34" s="70"/>
      <c r="X34" s="70"/>
      <c r="Y34" s="70"/>
    </row>
    <row r="35" spans="1:25" s="3" customFormat="1" ht="24.75" customHeight="1">
      <c r="A35" s="202" t="s">
        <v>142</v>
      </c>
      <c r="B35" s="202"/>
      <c r="C35" s="202"/>
      <c r="D35" s="203"/>
      <c r="E35" s="194" t="s">
        <v>5</v>
      </c>
      <c r="F35" s="194"/>
      <c r="G35" s="194"/>
      <c r="H35" s="194"/>
      <c r="I35" s="194"/>
      <c r="J35" s="115"/>
      <c r="K35" s="193" t="s">
        <v>185</v>
      </c>
      <c r="L35" s="194"/>
      <c r="M35" s="194"/>
      <c r="N35" s="194"/>
      <c r="O35" s="194"/>
      <c r="P35" s="208" t="s">
        <v>140</v>
      </c>
      <c r="Q35" s="40"/>
      <c r="R35" s="70"/>
      <c r="S35" s="70"/>
      <c r="T35" s="70"/>
      <c r="U35" s="70"/>
      <c r="V35" s="70"/>
      <c r="W35" s="70"/>
      <c r="X35" s="70"/>
      <c r="Y35" s="70"/>
    </row>
    <row r="36" spans="1:25" s="3" customFormat="1" ht="21.75" customHeight="1">
      <c r="A36" s="204"/>
      <c r="B36" s="204"/>
      <c r="C36" s="204"/>
      <c r="D36" s="205"/>
      <c r="E36" s="213" t="s">
        <v>184</v>
      </c>
      <c r="F36" s="213"/>
      <c r="G36" s="213"/>
      <c r="H36" s="213"/>
      <c r="I36" s="213"/>
      <c r="J36" s="116"/>
      <c r="K36" s="214" t="s">
        <v>183</v>
      </c>
      <c r="L36" s="213"/>
      <c r="M36" s="213"/>
      <c r="N36" s="213"/>
      <c r="O36" s="213"/>
      <c r="P36" s="212"/>
      <c r="R36" s="70"/>
      <c r="S36" s="70"/>
      <c r="T36" s="70"/>
      <c r="U36" s="70"/>
      <c r="V36" s="70"/>
      <c r="W36" s="70"/>
      <c r="X36" s="70"/>
      <c r="Y36" s="70"/>
    </row>
    <row r="37" spans="1:25" s="3" customFormat="1" ht="21.75" customHeight="1">
      <c r="A37" s="204"/>
      <c r="B37" s="204"/>
      <c r="C37" s="204"/>
      <c r="D37" s="205"/>
      <c r="E37" s="105" t="s">
        <v>4</v>
      </c>
      <c r="F37" s="64" t="s">
        <v>3</v>
      </c>
      <c r="G37" s="64" t="s">
        <v>2</v>
      </c>
      <c r="H37" s="64" t="s">
        <v>86</v>
      </c>
      <c r="I37" s="64" t="s">
        <v>1</v>
      </c>
      <c r="J37" s="64" t="s">
        <v>188</v>
      </c>
      <c r="K37" s="64" t="s">
        <v>4</v>
      </c>
      <c r="L37" s="64" t="s">
        <v>3</v>
      </c>
      <c r="M37" s="64" t="s">
        <v>2</v>
      </c>
      <c r="N37" s="64" t="s">
        <v>86</v>
      </c>
      <c r="O37" s="64" t="s">
        <v>1</v>
      </c>
      <c r="P37" s="212"/>
      <c r="R37" s="70"/>
      <c r="S37" s="70"/>
      <c r="T37" s="70"/>
      <c r="U37" s="70"/>
      <c r="V37" s="70"/>
      <c r="W37" s="70"/>
      <c r="X37" s="70"/>
      <c r="Y37" s="70"/>
    </row>
    <row r="38" spans="1:25" s="3" customFormat="1" ht="21.75" customHeight="1">
      <c r="A38" s="206"/>
      <c r="B38" s="206"/>
      <c r="C38" s="206"/>
      <c r="D38" s="207"/>
      <c r="E38" s="104" t="s">
        <v>82</v>
      </c>
      <c r="F38" s="45" t="s">
        <v>81</v>
      </c>
      <c r="G38" s="45" t="s">
        <v>80</v>
      </c>
      <c r="H38" s="45" t="s">
        <v>79</v>
      </c>
      <c r="I38" s="45" t="s">
        <v>182</v>
      </c>
      <c r="J38" s="45" t="s">
        <v>205</v>
      </c>
      <c r="K38" s="45" t="s">
        <v>82</v>
      </c>
      <c r="L38" s="45" t="s">
        <v>81</v>
      </c>
      <c r="M38" s="45" t="s">
        <v>80</v>
      </c>
      <c r="N38" s="45" t="s">
        <v>79</v>
      </c>
      <c r="O38" s="45" t="s">
        <v>182</v>
      </c>
      <c r="P38" s="210"/>
      <c r="R38" s="70"/>
      <c r="S38" s="70"/>
      <c r="T38" s="70"/>
      <c r="U38" s="70"/>
      <c r="V38" s="70"/>
      <c r="W38" s="70"/>
      <c r="X38" s="70"/>
      <c r="Y38" s="70"/>
    </row>
    <row r="39" spans="1:25" s="52" customFormat="1" ht="3" customHeight="1">
      <c r="A39" s="103"/>
      <c r="B39" s="102"/>
      <c r="C39" s="102"/>
      <c r="D39" s="101"/>
      <c r="E39" s="101"/>
      <c r="F39" s="100"/>
      <c r="G39" s="98"/>
      <c r="H39" s="98"/>
      <c r="I39" s="99"/>
      <c r="J39" s="99"/>
      <c r="K39" s="98"/>
      <c r="L39" s="98"/>
      <c r="M39" s="98"/>
      <c r="N39" s="98"/>
      <c r="O39" s="98"/>
      <c r="P39" s="37"/>
      <c r="Q39" s="19"/>
      <c r="R39" s="70"/>
      <c r="S39" s="70"/>
      <c r="T39" s="70"/>
      <c r="U39" s="70"/>
      <c r="V39" s="70"/>
      <c r="W39" s="70"/>
      <c r="X39" s="70"/>
      <c r="Y39" s="70"/>
    </row>
    <row r="40" spans="1:25" s="70" customFormat="1" ht="18" customHeight="1">
      <c r="A40" s="10" t="s">
        <v>128</v>
      </c>
      <c r="B40" s="6"/>
      <c r="C40" s="19"/>
      <c r="D40" s="19"/>
      <c r="E40" s="93">
        <v>10</v>
      </c>
      <c r="F40" s="94">
        <v>2</v>
      </c>
      <c r="G40" s="94">
        <v>5</v>
      </c>
      <c r="H40" s="94">
        <v>43</v>
      </c>
      <c r="I40" s="92">
        <v>0</v>
      </c>
      <c r="J40" s="93">
        <v>30190</v>
      </c>
      <c r="K40" s="93">
        <v>3019</v>
      </c>
      <c r="L40" s="93">
        <v>15095</v>
      </c>
      <c r="M40" s="93">
        <v>6038</v>
      </c>
      <c r="N40" s="93">
        <v>702.09302325581393</v>
      </c>
      <c r="O40" s="92">
        <v>0</v>
      </c>
      <c r="P40" s="10" t="s">
        <v>127</v>
      </c>
      <c r="Q40" s="19"/>
    </row>
    <row r="41" spans="1:25" s="70" customFormat="1">
      <c r="A41" s="10" t="s">
        <v>126</v>
      </c>
      <c r="B41" s="10"/>
      <c r="C41" s="19"/>
      <c r="D41" s="80"/>
      <c r="E41" s="94">
        <v>33</v>
      </c>
      <c r="F41" s="94">
        <v>4</v>
      </c>
      <c r="G41" s="93">
        <v>12</v>
      </c>
      <c r="H41" s="93">
        <v>123</v>
      </c>
      <c r="I41" s="92">
        <v>0</v>
      </c>
      <c r="J41" s="97">
        <v>124207</v>
      </c>
      <c r="K41" s="93">
        <v>3763.848484848485</v>
      </c>
      <c r="L41" s="93">
        <v>31051.75</v>
      </c>
      <c r="M41" s="93">
        <v>10350.583333333334</v>
      </c>
      <c r="N41" s="93">
        <v>1009.8130081300814</v>
      </c>
      <c r="O41" s="108">
        <v>0</v>
      </c>
      <c r="P41" s="10" t="s">
        <v>125</v>
      </c>
      <c r="Q41" s="19"/>
    </row>
    <row r="42" spans="1:25" s="70" customFormat="1">
      <c r="A42" s="10" t="s">
        <v>124</v>
      </c>
      <c r="B42" s="10"/>
      <c r="C42" s="19"/>
      <c r="D42" s="80"/>
      <c r="E42" s="94">
        <v>56</v>
      </c>
      <c r="F42" s="94">
        <v>12</v>
      </c>
      <c r="G42" s="93">
        <v>20</v>
      </c>
      <c r="H42" s="93">
        <v>264</v>
      </c>
      <c r="I42" s="92">
        <v>0</v>
      </c>
      <c r="J42" s="93">
        <v>195352</v>
      </c>
      <c r="K42" s="93">
        <v>3488.4285714285716</v>
      </c>
      <c r="L42" s="93">
        <v>16279.333333333334</v>
      </c>
      <c r="M42" s="93">
        <v>9767.6</v>
      </c>
      <c r="N42" s="93">
        <v>739.969696969697</v>
      </c>
      <c r="O42" s="92">
        <v>0</v>
      </c>
      <c r="P42" s="10" t="s">
        <v>123</v>
      </c>
      <c r="Q42" s="19"/>
    </row>
    <row r="43" spans="1:25" s="70" customFormat="1">
      <c r="A43" s="10" t="s">
        <v>122</v>
      </c>
      <c r="B43" s="10"/>
      <c r="C43" s="19"/>
      <c r="D43" s="19"/>
      <c r="E43" s="93">
        <v>19</v>
      </c>
      <c r="F43" s="94">
        <v>2</v>
      </c>
      <c r="G43" s="93">
        <v>9</v>
      </c>
      <c r="H43" s="93">
        <v>64</v>
      </c>
      <c r="I43" s="92">
        <v>0</v>
      </c>
      <c r="J43" s="92">
        <v>60954</v>
      </c>
      <c r="K43" s="93">
        <v>3208.1052631578946</v>
      </c>
      <c r="L43" s="93">
        <v>30477</v>
      </c>
      <c r="M43" s="93">
        <v>6772.666666666667</v>
      </c>
      <c r="N43" s="93">
        <v>952.40625</v>
      </c>
      <c r="O43" s="108">
        <v>0</v>
      </c>
      <c r="P43" s="10" t="s">
        <v>121</v>
      </c>
      <c r="Q43" s="19"/>
      <c r="R43" s="14"/>
      <c r="S43" s="14"/>
      <c r="T43" s="14"/>
    </row>
    <row r="44" spans="1:25" s="70" customFormat="1">
      <c r="A44" s="10" t="s">
        <v>120</v>
      </c>
      <c r="B44" s="10"/>
      <c r="C44" s="19"/>
      <c r="D44" s="19"/>
      <c r="E44" s="93">
        <v>8</v>
      </c>
      <c r="F44" s="94">
        <v>9</v>
      </c>
      <c r="G44" s="93">
        <v>4</v>
      </c>
      <c r="H44" s="93">
        <v>46</v>
      </c>
      <c r="I44" s="92">
        <v>0</v>
      </c>
      <c r="J44" s="92">
        <v>37188</v>
      </c>
      <c r="K44" s="93">
        <v>4648.5</v>
      </c>
      <c r="L44" s="93">
        <v>4132</v>
      </c>
      <c r="M44" s="93">
        <v>9297</v>
      </c>
      <c r="N44" s="93">
        <v>808.43478260869563</v>
      </c>
      <c r="O44" s="92">
        <v>0</v>
      </c>
      <c r="P44" s="10" t="s">
        <v>119</v>
      </c>
      <c r="Q44" s="19"/>
      <c r="R44" s="5"/>
      <c r="S44" s="5"/>
      <c r="T44" s="5"/>
    </row>
    <row r="45" spans="1:25" s="70" customFormat="1">
      <c r="A45" s="10" t="s">
        <v>118</v>
      </c>
      <c r="B45" s="10"/>
      <c r="C45" s="19"/>
      <c r="D45" s="19"/>
      <c r="E45" s="93">
        <v>5</v>
      </c>
      <c r="F45" s="94">
        <v>3</v>
      </c>
      <c r="G45" s="93">
        <v>3</v>
      </c>
      <c r="H45" s="93">
        <v>29</v>
      </c>
      <c r="I45" s="92">
        <v>0</v>
      </c>
      <c r="J45" s="92">
        <v>25551</v>
      </c>
      <c r="K45" s="93">
        <v>5110.2</v>
      </c>
      <c r="L45" s="93">
        <v>8517</v>
      </c>
      <c r="M45" s="93">
        <v>8517</v>
      </c>
      <c r="N45" s="93">
        <v>881.06896551724139</v>
      </c>
      <c r="O45" s="108">
        <v>0</v>
      </c>
      <c r="P45" s="10" t="s">
        <v>117</v>
      </c>
      <c r="Q45" s="19"/>
      <c r="R45" s="1"/>
      <c r="S45" s="1"/>
      <c r="T45" s="1"/>
      <c r="U45" s="14"/>
      <c r="V45" s="14"/>
      <c r="W45" s="14"/>
      <c r="X45" s="14"/>
    </row>
    <row r="46" spans="1:25" s="70" customFormat="1">
      <c r="A46" s="10" t="s">
        <v>116</v>
      </c>
      <c r="B46" s="10"/>
      <c r="C46" s="19"/>
      <c r="D46" s="19"/>
      <c r="E46" s="93">
        <v>14</v>
      </c>
      <c r="F46" s="94">
        <v>3</v>
      </c>
      <c r="G46" s="93">
        <v>5</v>
      </c>
      <c r="H46" s="93">
        <v>37</v>
      </c>
      <c r="I46" s="92">
        <v>0</v>
      </c>
      <c r="J46" s="92">
        <v>45216</v>
      </c>
      <c r="K46" s="93">
        <v>3229.7142857142858</v>
      </c>
      <c r="L46" s="93">
        <v>15072</v>
      </c>
      <c r="M46" s="93">
        <v>9043.2000000000007</v>
      </c>
      <c r="N46" s="93">
        <v>1222.0540540540539</v>
      </c>
      <c r="O46" s="92">
        <v>0</v>
      </c>
      <c r="P46" s="10" t="s">
        <v>115</v>
      </c>
      <c r="Q46" s="19"/>
      <c r="R46" s="3"/>
      <c r="S46" s="3"/>
      <c r="T46" s="3"/>
      <c r="U46" s="5"/>
      <c r="V46" s="5"/>
      <c r="W46" s="5"/>
      <c r="X46" s="5"/>
    </row>
    <row r="47" spans="1:25" s="70" customFormat="1">
      <c r="A47" s="10" t="s">
        <v>114</v>
      </c>
      <c r="B47" s="10"/>
      <c r="C47" s="19"/>
      <c r="D47" s="19"/>
      <c r="E47" s="93">
        <v>6</v>
      </c>
      <c r="F47" s="94">
        <v>3</v>
      </c>
      <c r="G47" s="93">
        <v>1</v>
      </c>
      <c r="H47" s="93">
        <v>15</v>
      </c>
      <c r="I47" s="92">
        <v>0</v>
      </c>
      <c r="J47" s="92">
        <v>25303</v>
      </c>
      <c r="K47" s="93">
        <v>4217.166666666667</v>
      </c>
      <c r="L47" s="93">
        <v>8434.3333333333339</v>
      </c>
      <c r="M47" s="93">
        <v>25303</v>
      </c>
      <c r="N47" s="93">
        <v>1686.8666666666666</v>
      </c>
      <c r="O47" s="108">
        <v>0</v>
      </c>
      <c r="P47" s="10" t="s">
        <v>113</v>
      </c>
      <c r="Q47" s="19"/>
      <c r="R47" s="3"/>
      <c r="S47" s="3"/>
      <c r="T47" s="3"/>
      <c r="U47" s="1"/>
      <c r="V47" s="1"/>
      <c r="W47" s="1"/>
      <c r="X47" s="1"/>
    </row>
    <row r="48" spans="1:25" s="70" customFormat="1">
      <c r="A48" s="10" t="s">
        <v>112</v>
      </c>
      <c r="B48" s="10"/>
      <c r="C48" s="19"/>
      <c r="D48" s="19"/>
      <c r="E48" s="93">
        <v>5</v>
      </c>
      <c r="F48" s="94">
        <v>4</v>
      </c>
      <c r="G48" s="93">
        <v>3</v>
      </c>
      <c r="H48" s="93">
        <v>31</v>
      </c>
      <c r="I48" s="92">
        <v>0</v>
      </c>
      <c r="J48" s="92">
        <v>28072</v>
      </c>
      <c r="K48" s="93">
        <v>5614.4</v>
      </c>
      <c r="L48" s="93">
        <v>7018</v>
      </c>
      <c r="M48" s="93">
        <v>9357.3333333333339</v>
      </c>
      <c r="N48" s="93">
        <v>905.54838709677415</v>
      </c>
      <c r="O48" s="92">
        <v>0</v>
      </c>
      <c r="P48" s="10" t="s">
        <v>111</v>
      </c>
      <c r="Q48" s="19"/>
      <c r="R48" s="3"/>
      <c r="S48" s="3"/>
      <c r="T48" s="3"/>
      <c r="U48" s="3"/>
      <c r="V48" s="3"/>
      <c r="W48" s="3"/>
      <c r="X48" s="3"/>
    </row>
    <row r="49" spans="1:25" s="70" customFormat="1">
      <c r="A49" s="10" t="s">
        <v>110</v>
      </c>
      <c r="B49" s="10"/>
      <c r="C49" s="19"/>
      <c r="D49" s="19"/>
      <c r="E49" s="93">
        <v>6</v>
      </c>
      <c r="F49" s="94">
        <v>3</v>
      </c>
      <c r="G49" s="93">
        <v>4</v>
      </c>
      <c r="H49" s="93">
        <v>39</v>
      </c>
      <c r="I49" s="92">
        <v>0</v>
      </c>
      <c r="J49" s="92">
        <v>41005</v>
      </c>
      <c r="K49" s="93">
        <v>6834.166666666667</v>
      </c>
      <c r="L49" s="93">
        <v>13668.333333333334</v>
      </c>
      <c r="M49" s="93">
        <v>10251.25</v>
      </c>
      <c r="N49" s="93">
        <v>1051.4102564102564</v>
      </c>
      <c r="O49" s="108">
        <v>0</v>
      </c>
      <c r="P49" s="10" t="s">
        <v>109</v>
      </c>
      <c r="Q49" s="19"/>
      <c r="R49" s="3"/>
      <c r="S49" s="3"/>
      <c r="T49" s="3"/>
      <c r="U49" s="3"/>
      <c r="V49" s="3"/>
      <c r="W49" s="3"/>
      <c r="X49" s="3"/>
      <c r="Y49" s="14"/>
    </row>
    <row r="50" spans="1:25" s="70" customFormat="1">
      <c r="A50" s="10" t="s">
        <v>108</v>
      </c>
      <c r="B50" s="10"/>
      <c r="C50" s="19"/>
      <c r="D50" s="19"/>
      <c r="E50" s="93">
        <v>12</v>
      </c>
      <c r="F50" s="94">
        <v>7</v>
      </c>
      <c r="G50" s="93">
        <v>5</v>
      </c>
      <c r="H50" s="93">
        <v>31</v>
      </c>
      <c r="I50" s="92">
        <v>0</v>
      </c>
      <c r="J50" s="92">
        <v>32944</v>
      </c>
      <c r="K50" s="93">
        <v>2745.3333333333335</v>
      </c>
      <c r="L50" s="93">
        <v>4706.2857142857147</v>
      </c>
      <c r="M50" s="93">
        <v>6588.8</v>
      </c>
      <c r="N50" s="93">
        <v>1062.7096774193549</v>
      </c>
      <c r="O50" s="92">
        <v>0</v>
      </c>
      <c r="P50" s="10" t="s">
        <v>107</v>
      </c>
      <c r="Q50" s="19"/>
      <c r="R50" s="96"/>
      <c r="S50" s="52"/>
      <c r="T50" s="52"/>
      <c r="U50" s="3"/>
      <c r="V50" s="3"/>
      <c r="W50" s="3"/>
      <c r="X50" s="3"/>
      <c r="Y50" s="5"/>
    </row>
    <row r="51" spans="1:25" s="70" customFormat="1">
      <c r="A51" s="10" t="s">
        <v>106</v>
      </c>
      <c r="B51" s="10"/>
      <c r="C51" s="19"/>
      <c r="D51" s="19"/>
      <c r="E51" s="95">
        <v>2</v>
      </c>
      <c r="F51" s="95">
        <v>2</v>
      </c>
      <c r="G51" s="93">
        <v>4</v>
      </c>
      <c r="H51" s="93">
        <v>14</v>
      </c>
      <c r="I51" s="92">
        <v>0</v>
      </c>
      <c r="J51" s="92">
        <v>24371</v>
      </c>
      <c r="K51" s="93">
        <v>12185.5</v>
      </c>
      <c r="L51" s="93">
        <v>12185.5</v>
      </c>
      <c r="M51" s="93">
        <v>6092.75</v>
      </c>
      <c r="N51" s="93">
        <v>1740.7857142857142</v>
      </c>
      <c r="O51" s="108">
        <v>0</v>
      </c>
      <c r="P51" s="10" t="s">
        <v>105</v>
      </c>
      <c r="Q51" s="19"/>
      <c r="U51" s="3"/>
      <c r="V51" s="3"/>
      <c r="W51" s="3"/>
      <c r="X51" s="3"/>
      <c r="Y51" s="1"/>
    </row>
    <row r="52" spans="1:25" s="70" customFormat="1">
      <c r="A52" s="10" t="s">
        <v>104</v>
      </c>
      <c r="B52" s="10"/>
      <c r="C52" s="19"/>
      <c r="D52" s="19"/>
      <c r="E52" s="93">
        <v>6</v>
      </c>
      <c r="F52" s="94">
        <v>3</v>
      </c>
      <c r="G52" s="93">
        <v>2</v>
      </c>
      <c r="H52" s="93">
        <v>14</v>
      </c>
      <c r="I52" s="92">
        <v>0</v>
      </c>
      <c r="J52" s="92">
        <v>24202</v>
      </c>
      <c r="K52" s="93">
        <v>4033.6666666666665</v>
      </c>
      <c r="L52" s="93">
        <v>8067.333333333333</v>
      </c>
      <c r="M52" s="93">
        <v>12101</v>
      </c>
      <c r="N52" s="93">
        <v>1728.7142857142858</v>
      </c>
      <c r="O52" s="92">
        <v>0</v>
      </c>
      <c r="P52" s="10" t="s">
        <v>103</v>
      </c>
      <c r="Q52" s="19"/>
      <c r="U52" s="52"/>
      <c r="V52" s="52"/>
      <c r="W52" s="52"/>
      <c r="X52" s="52"/>
      <c r="Y52" s="3"/>
    </row>
    <row r="53" spans="1:25" s="70" customFormat="1">
      <c r="A53" s="10" t="s">
        <v>102</v>
      </c>
      <c r="B53" s="10"/>
      <c r="C53" s="19"/>
      <c r="D53" s="19"/>
      <c r="E53" s="93">
        <v>11</v>
      </c>
      <c r="F53" s="92">
        <v>0</v>
      </c>
      <c r="G53" s="93">
        <v>4</v>
      </c>
      <c r="H53" s="93">
        <v>19</v>
      </c>
      <c r="I53" s="92">
        <v>0</v>
      </c>
      <c r="J53" s="92">
        <v>36146</v>
      </c>
      <c r="K53" s="93">
        <v>3286</v>
      </c>
      <c r="L53" s="93" t="e">
        <v>#DIV/0!</v>
      </c>
      <c r="M53" s="93">
        <v>9036.5</v>
      </c>
      <c r="N53" s="93">
        <v>1902.421052631579</v>
      </c>
      <c r="O53" s="108">
        <v>0</v>
      </c>
      <c r="P53" s="10" t="s">
        <v>101</v>
      </c>
      <c r="Q53" s="19"/>
      <c r="Y53" s="3"/>
    </row>
    <row r="54" spans="1:25" s="3" customFormat="1" ht="20.25" customHeight="1">
      <c r="A54" s="21"/>
      <c r="B54" s="10"/>
      <c r="C54" s="10"/>
      <c r="D54" s="10"/>
      <c r="E54" s="12"/>
      <c r="F54" s="8"/>
      <c r="G54" s="12"/>
      <c r="H54" s="22"/>
      <c r="I54" s="8"/>
      <c r="J54" s="8"/>
      <c r="K54" s="12"/>
      <c r="L54" s="8"/>
      <c r="M54" s="8"/>
      <c r="N54" s="12"/>
      <c r="O54" s="12"/>
      <c r="P54" s="10"/>
      <c r="R54" s="70"/>
      <c r="S54" s="70"/>
      <c r="T54" s="70"/>
      <c r="U54" s="70"/>
      <c r="V54" s="70"/>
      <c r="W54" s="70"/>
      <c r="X54" s="70"/>
    </row>
    <row r="55" spans="1:25" s="3" customFormat="1" ht="3" customHeight="1">
      <c r="A55" s="32"/>
      <c r="B55" s="28"/>
      <c r="C55" s="28"/>
      <c r="D55" s="31"/>
      <c r="E55" s="30"/>
      <c r="F55" s="30"/>
      <c r="G55" s="30"/>
      <c r="H55" s="31"/>
      <c r="I55" s="30"/>
      <c r="J55" s="30"/>
      <c r="K55" s="30"/>
      <c r="L55" s="30"/>
      <c r="M55" s="30"/>
      <c r="N55" s="30"/>
      <c r="O55" s="30"/>
      <c r="P55" s="28"/>
      <c r="R55" s="70"/>
      <c r="S55" s="70"/>
      <c r="T55" s="70"/>
      <c r="U55" s="70"/>
      <c r="V55" s="70"/>
      <c r="W55" s="70"/>
      <c r="X55" s="70"/>
    </row>
    <row r="56" spans="1:25" s="3" customFormat="1" ht="3" customHeight="1">
      <c r="A56" s="91"/>
      <c r="B56" s="10"/>
      <c r="C56" s="10"/>
      <c r="D56" s="10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10"/>
      <c r="R56" s="70"/>
      <c r="S56" s="70"/>
      <c r="T56" s="70"/>
      <c r="U56" s="70"/>
      <c r="V56" s="70"/>
      <c r="W56" s="70"/>
      <c r="X56" s="70"/>
      <c r="Y56" s="52"/>
    </row>
    <row r="57" spans="1:25" s="3" customFormat="1">
      <c r="A57" s="4"/>
      <c r="B57" s="4" t="s">
        <v>12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R57" s="70"/>
      <c r="S57" s="70"/>
      <c r="T57" s="70"/>
      <c r="U57" s="70"/>
      <c r="V57" s="70"/>
      <c r="W57" s="70"/>
      <c r="X57" s="70"/>
      <c r="Y57" s="70"/>
    </row>
    <row r="58" spans="1:25" s="3" customFormat="1">
      <c r="A58" s="4"/>
      <c r="B58" s="4" t="s">
        <v>181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R58" s="70"/>
      <c r="S58" s="70"/>
      <c r="T58" s="70"/>
      <c r="U58" s="70"/>
      <c r="V58" s="70"/>
      <c r="W58" s="70"/>
      <c r="X58" s="70"/>
      <c r="Y58" s="70"/>
    </row>
    <row r="59" spans="1:25" s="3" customForma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R59" s="70"/>
      <c r="S59" s="70"/>
      <c r="T59" s="70"/>
      <c r="U59" s="70"/>
      <c r="V59" s="70"/>
      <c r="W59" s="70"/>
      <c r="X59" s="70"/>
      <c r="Y59" s="70"/>
    </row>
  </sheetData>
  <mergeCells count="14">
    <mergeCell ref="P5:P8"/>
    <mergeCell ref="A5:D8"/>
    <mergeCell ref="E5:I5"/>
    <mergeCell ref="P35:P38"/>
    <mergeCell ref="E36:I36"/>
    <mergeCell ref="K36:O36"/>
    <mergeCell ref="K5:O5"/>
    <mergeCell ref="E6:I6"/>
    <mergeCell ref="K6:O6"/>
    <mergeCell ref="A35:D38"/>
    <mergeCell ref="E35:I35"/>
    <mergeCell ref="K35:O35"/>
    <mergeCell ref="B10:D10"/>
    <mergeCell ref="B9:D9"/>
  </mergeCells>
  <pageMargins left="0.46" right="0.19685039370078741" top="0.62992125984251968" bottom="0.47244094488188981" header="0.62992125984251968" footer="0.23622047244094491"/>
  <pageSetup paperSize="9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39"/>
  <sheetViews>
    <sheetView showGridLines="0" zoomScale="60" zoomScaleNormal="60" workbookViewId="0">
      <selection activeCell="I26" sqref="I26"/>
    </sheetView>
  </sheetViews>
  <sheetFormatPr defaultColWidth="8.140625" defaultRowHeight="21.75"/>
  <cols>
    <col min="1" max="1" width="0.7109375" style="135" customWidth="1"/>
    <col min="2" max="2" width="5.28515625" style="135" customWidth="1"/>
    <col min="3" max="3" width="4.7109375" style="135" customWidth="1"/>
    <col min="4" max="4" width="6.85546875" style="135" customWidth="1"/>
    <col min="5" max="5" width="11.5703125" style="135" customWidth="1"/>
    <col min="6" max="6" width="11.28515625" style="135" customWidth="1"/>
    <col min="7" max="7" width="11.5703125" style="135" customWidth="1"/>
    <col min="8" max="8" width="12.28515625" style="135" customWidth="1"/>
    <col min="9" max="11" width="11.5703125" style="135" customWidth="1"/>
    <col min="12" max="12" width="12.28515625" style="135" customWidth="1"/>
    <col min="13" max="13" width="15" style="138" customWidth="1"/>
    <col min="14" max="14" width="7.5703125" style="135" customWidth="1"/>
    <col min="15" max="15" width="5.42578125" style="135" customWidth="1"/>
    <col min="16" max="16" width="2" style="137" customWidth="1"/>
    <col min="17" max="18" width="3.7109375" style="136" customWidth="1"/>
    <col min="19" max="16384" width="8.140625" style="135"/>
  </cols>
  <sheetData>
    <row r="1" spans="1:18" s="177" customFormat="1">
      <c r="B1" s="177" t="s">
        <v>233</v>
      </c>
      <c r="C1" s="178"/>
      <c r="D1" s="177" t="s">
        <v>232</v>
      </c>
      <c r="M1" s="181"/>
      <c r="P1" s="180"/>
      <c r="Q1" s="179"/>
      <c r="R1" s="179"/>
    </row>
    <row r="2" spans="1:18" s="175" customFormat="1">
      <c r="B2" s="177" t="s">
        <v>231</v>
      </c>
      <c r="C2" s="178"/>
      <c r="D2" s="177" t="s">
        <v>230</v>
      </c>
      <c r="M2" s="176"/>
      <c r="P2" s="174"/>
      <c r="Q2" s="173"/>
      <c r="R2" s="173"/>
    </row>
    <row r="3" spans="1:18" ht="6" customHeight="1">
      <c r="A3" s="138"/>
      <c r="B3" s="138"/>
      <c r="C3" s="138"/>
      <c r="D3" s="138"/>
      <c r="E3" s="138"/>
      <c r="F3" s="138"/>
      <c r="G3" s="138"/>
      <c r="H3" s="138"/>
      <c r="P3" s="174"/>
      <c r="Q3" s="173"/>
    </row>
    <row r="4" spans="1:18" s="166" customFormat="1" ht="21.75" customHeight="1">
      <c r="A4" s="223" t="s">
        <v>191</v>
      </c>
      <c r="B4" s="223"/>
      <c r="C4" s="223"/>
      <c r="D4" s="224"/>
      <c r="E4" s="222" t="s">
        <v>229</v>
      </c>
      <c r="F4" s="222"/>
      <c r="G4" s="222"/>
      <c r="H4" s="222"/>
      <c r="I4" s="222" t="s">
        <v>228</v>
      </c>
      <c r="J4" s="222"/>
      <c r="K4" s="222"/>
      <c r="L4" s="222"/>
      <c r="M4" s="217" t="s">
        <v>190</v>
      </c>
      <c r="P4" s="170"/>
      <c r="Q4" s="167"/>
      <c r="R4" s="167"/>
    </row>
    <row r="5" spans="1:18" s="166" customFormat="1" ht="21" customHeight="1">
      <c r="A5" s="225"/>
      <c r="B5" s="225"/>
      <c r="C5" s="225"/>
      <c r="D5" s="226"/>
      <c r="E5" s="172" t="s">
        <v>227</v>
      </c>
      <c r="F5" s="172" t="s">
        <v>226</v>
      </c>
      <c r="G5" s="172" t="s">
        <v>225</v>
      </c>
      <c r="H5" s="172" t="s">
        <v>224</v>
      </c>
      <c r="I5" s="172" t="s">
        <v>223</v>
      </c>
      <c r="J5" s="172" t="s">
        <v>222</v>
      </c>
      <c r="K5" s="172" t="s">
        <v>221</v>
      </c>
      <c r="L5" s="172" t="s">
        <v>220</v>
      </c>
      <c r="M5" s="218"/>
      <c r="P5" s="170"/>
      <c r="Q5" s="167"/>
      <c r="R5" s="167"/>
    </row>
    <row r="6" spans="1:18" s="166" customFormat="1" ht="19.5">
      <c r="A6" s="227"/>
      <c r="B6" s="227"/>
      <c r="C6" s="227"/>
      <c r="D6" s="228"/>
      <c r="E6" s="171" t="s">
        <v>219</v>
      </c>
      <c r="F6" s="171" t="s">
        <v>218</v>
      </c>
      <c r="G6" s="171" t="s">
        <v>215</v>
      </c>
      <c r="H6" s="171" t="s">
        <v>214</v>
      </c>
      <c r="I6" s="171" t="s">
        <v>217</v>
      </c>
      <c r="J6" s="171" t="s">
        <v>216</v>
      </c>
      <c r="K6" s="171" t="s">
        <v>215</v>
      </c>
      <c r="L6" s="171" t="s">
        <v>214</v>
      </c>
      <c r="M6" s="219"/>
      <c r="P6" s="170"/>
      <c r="Q6" s="167"/>
      <c r="R6" s="167"/>
    </row>
    <row r="7" spans="1:18" s="166" customFormat="1" ht="7.9" customHeight="1">
      <c r="A7" s="220"/>
      <c r="B7" s="220"/>
      <c r="C7" s="220"/>
      <c r="D7" s="221"/>
      <c r="E7" s="169"/>
      <c r="F7" s="169"/>
      <c r="G7" s="169"/>
      <c r="H7" s="169"/>
      <c r="I7" s="169"/>
      <c r="J7" s="169"/>
      <c r="K7" s="169"/>
      <c r="L7" s="169"/>
      <c r="M7" s="168"/>
      <c r="P7" s="167"/>
      <c r="Q7" s="167"/>
      <c r="R7" s="167"/>
    </row>
    <row r="8" spans="1:18" s="146" customFormat="1" ht="20.45" customHeight="1">
      <c r="C8" s="162">
        <v>2553</v>
      </c>
      <c r="E8" s="161">
        <v>26416</v>
      </c>
      <c r="F8" s="161">
        <v>16176</v>
      </c>
      <c r="G8" s="161">
        <v>178</v>
      </c>
      <c r="H8" s="161">
        <v>7</v>
      </c>
      <c r="I8" s="160">
        <v>10.561462161148388</v>
      </c>
      <c r="J8" s="160">
        <v>6.2788913036812017</v>
      </c>
      <c r="K8" s="160">
        <v>6.738340399757722</v>
      </c>
      <c r="L8" s="160">
        <v>26.499091459721381</v>
      </c>
      <c r="M8" s="153">
        <v>2010</v>
      </c>
      <c r="P8" s="148"/>
      <c r="Q8" s="148"/>
      <c r="R8" s="148"/>
    </row>
    <row r="9" spans="1:18" s="146" customFormat="1" ht="20.45" customHeight="1">
      <c r="C9" s="162">
        <v>2554</v>
      </c>
      <c r="E9" s="161">
        <v>28657</v>
      </c>
      <c r="F9" s="161">
        <v>16642</v>
      </c>
      <c r="G9" s="161">
        <v>175</v>
      </c>
      <c r="H9" s="161">
        <v>4</v>
      </c>
      <c r="I9" s="160">
        <v>11.132926167831338</v>
      </c>
      <c r="J9" s="160">
        <v>6.4611737501324882</v>
      </c>
      <c r="K9" s="160">
        <v>6.1067104023449774</v>
      </c>
      <c r="L9" s="160">
        <v>13.958195205359948</v>
      </c>
      <c r="M9" s="153">
        <v>2011</v>
      </c>
      <c r="P9" s="148"/>
      <c r="Q9" s="148"/>
      <c r="R9" s="165"/>
    </row>
    <row r="10" spans="1:18" s="146" customFormat="1" ht="20.45" customHeight="1">
      <c r="C10" s="162">
        <v>2555</v>
      </c>
      <c r="E10" s="161">
        <v>28086</v>
      </c>
      <c r="F10" s="161">
        <v>16258</v>
      </c>
      <c r="G10" s="161">
        <v>148</v>
      </c>
      <c r="H10" s="161">
        <v>6</v>
      </c>
      <c r="I10" s="160">
        <v>10.836036941140248</v>
      </c>
      <c r="J10" s="160">
        <v>6.2726016018321644</v>
      </c>
      <c r="K10" s="160">
        <v>5.2695293028555152</v>
      </c>
      <c r="L10" s="160">
        <v>21.362956633198035</v>
      </c>
      <c r="M10" s="153">
        <v>2012</v>
      </c>
      <c r="P10" s="163"/>
      <c r="Q10" s="164"/>
      <c r="R10" s="147"/>
    </row>
    <row r="11" spans="1:18" s="146" customFormat="1" ht="20.45" customHeight="1">
      <c r="C11" s="162">
        <v>2556</v>
      </c>
      <c r="E11" s="161">
        <v>26711</v>
      </c>
      <c r="F11" s="161">
        <v>17330</v>
      </c>
      <c r="G11" s="161">
        <v>165</v>
      </c>
      <c r="H11" s="161">
        <v>3</v>
      </c>
      <c r="I11" s="160">
        <v>10.241103590003124</v>
      </c>
      <c r="J11" s="160">
        <v>6.6443908956891971</v>
      </c>
      <c r="K11" s="160">
        <v>6.1772303545355847</v>
      </c>
      <c r="L11" s="160">
        <v>11.231327917337428</v>
      </c>
      <c r="M11" s="153">
        <v>2013</v>
      </c>
      <c r="P11" s="163"/>
      <c r="Q11" s="163"/>
      <c r="R11" s="147"/>
    </row>
    <row r="12" spans="1:18" s="146" customFormat="1" ht="20.45" customHeight="1">
      <c r="C12" s="162">
        <v>2557</v>
      </c>
      <c r="E12" s="161">
        <v>25838</v>
      </c>
      <c r="F12" s="161">
        <v>17685</v>
      </c>
      <c r="G12" s="161">
        <v>156</v>
      </c>
      <c r="H12" s="161">
        <v>3</v>
      </c>
      <c r="I12" s="160">
        <v>9.8800000000000008</v>
      </c>
      <c r="J12" s="160">
        <v>6.76</v>
      </c>
      <c r="K12" s="160">
        <v>6.04</v>
      </c>
      <c r="L12" s="160">
        <v>11.61</v>
      </c>
      <c r="M12" s="153">
        <v>2014</v>
      </c>
      <c r="P12" s="152"/>
      <c r="Q12" s="148"/>
      <c r="R12" s="147"/>
    </row>
    <row r="13" spans="1:18" s="146" customFormat="1" ht="20.45" customHeight="1">
      <c r="C13" s="162">
        <v>2558</v>
      </c>
      <c r="E13" s="161">
        <v>22646</v>
      </c>
      <c r="F13" s="161">
        <v>18317</v>
      </c>
      <c r="G13" s="161">
        <v>137</v>
      </c>
      <c r="H13" s="161">
        <v>5</v>
      </c>
      <c r="I13" s="160">
        <v>8.6302531416430863</v>
      </c>
      <c r="J13" s="160">
        <v>6.9804975181257802</v>
      </c>
      <c r="K13" s="160">
        <v>6.0496334893579444</v>
      </c>
      <c r="L13" s="160">
        <v>22.078954340722422</v>
      </c>
      <c r="M13" s="153">
        <v>2015</v>
      </c>
      <c r="P13" s="152"/>
      <c r="Q13" s="148"/>
      <c r="R13" s="147"/>
    </row>
    <row r="14" spans="1:18" s="146" customFormat="1" ht="20.45" customHeight="1">
      <c r="A14" s="149"/>
      <c r="B14" s="149"/>
      <c r="C14" s="162">
        <v>2559</v>
      </c>
      <c r="D14" s="149"/>
      <c r="E14" s="161">
        <v>23762</v>
      </c>
      <c r="F14" s="161">
        <v>19500</v>
      </c>
      <c r="G14" s="161">
        <v>121</v>
      </c>
      <c r="H14" s="161">
        <v>4</v>
      </c>
      <c r="I14" s="160">
        <v>9.0384932852233835</v>
      </c>
      <c r="J14" s="160">
        <v>7.4173309932604985</v>
      </c>
      <c r="K14" s="160">
        <v>5.0921639592626882</v>
      </c>
      <c r="L14" s="160">
        <v>16.833599865331202</v>
      </c>
      <c r="M14" s="153">
        <v>2016</v>
      </c>
      <c r="P14" s="152"/>
      <c r="Q14" s="148"/>
      <c r="R14" s="147"/>
    </row>
    <row r="15" spans="1:18" s="146" customFormat="1" ht="20.45" customHeight="1">
      <c r="A15" s="149"/>
      <c r="B15" s="149"/>
      <c r="C15" s="162">
        <v>2560</v>
      </c>
      <c r="D15" s="149"/>
      <c r="E15" s="161">
        <v>23148</v>
      </c>
      <c r="F15" s="161">
        <v>18498</v>
      </c>
      <c r="G15" s="161">
        <v>121</v>
      </c>
      <c r="H15" s="161">
        <v>2</v>
      </c>
      <c r="I15" s="160">
        <v>8.7799999999999994</v>
      </c>
      <c r="J15" s="160">
        <v>7.02</v>
      </c>
      <c r="K15" s="160">
        <v>5.23</v>
      </c>
      <c r="L15" s="160">
        <v>8.64</v>
      </c>
      <c r="M15" s="153">
        <v>2017</v>
      </c>
      <c r="P15" s="152"/>
      <c r="Q15" s="148"/>
      <c r="R15" s="147"/>
    </row>
    <row r="16" spans="1:18" s="146" customFormat="1" ht="20.45" customHeight="1">
      <c r="A16" s="149"/>
      <c r="B16" s="149"/>
      <c r="C16" s="162">
        <v>2561</v>
      </c>
      <c r="D16" s="149"/>
      <c r="E16" s="161">
        <v>22013</v>
      </c>
      <c r="F16" s="161">
        <v>18938</v>
      </c>
      <c r="G16" s="161">
        <v>118</v>
      </c>
      <c r="H16" s="161">
        <v>3</v>
      </c>
      <c r="I16" s="160">
        <v>8.6649943406038723</v>
      </c>
      <c r="J16" s="160">
        <v>7.2727064150019887</v>
      </c>
      <c r="K16" s="160">
        <v>5.3604688138827052</v>
      </c>
      <c r="L16" s="160">
        <v>13.62831054376959</v>
      </c>
      <c r="M16" s="153">
        <v>2018</v>
      </c>
      <c r="P16" s="152"/>
      <c r="Q16" s="148"/>
      <c r="R16" s="147"/>
    </row>
    <row r="17" spans="1:256" s="146" customFormat="1" ht="20.45" customHeight="1">
      <c r="A17" s="158"/>
      <c r="B17" s="158"/>
      <c r="C17" s="159">
        <v>2562</v>
      </c>
      <c r="D17" s="158"/>
      <c r="E17" s="157">
        <v>20409</v>
      </c>
      <c r="F17" s="157">
        <v>20510</v>
      </c>
      <c r="G17" s="157">
        <v>107</v>
      </c>
      <c r="H17" s="157">
        <v>1</v>
      </c>
      <c r="I17" s="156">
        <v>7.7400372950790137</v>
      </c>
      <c r="J17" s="156">
        <v>7.7783411691935216</v>
      </c>
      <c r="K17" s="156">
        <v>5.3604688138827052</v>
      </c>
      <c r="L17" s="156">
        <v>4.8997991082365626</v>
      </c>
      <c r="M17" s="155">
        <v>2019</v>
      </c>
      <c r="P17" s="152"/>
      <c r="Q17" s="148"/>
      <c r="R17" s="147"/>
    </row>
    <row r="18" spans="1:256" s="151" customFormat="1">
      <c r="A18" s="149"/>
      <c r="B18" s="150" t="s">
        <v>213</v>
      </c>
      <c r="C18" s="150"/>
      <c r="D18" s="149" t="s">
        <v>212</v>
      </c>
      <c r="E18" s="149"/>
      <c r="F18" s="149"/>
      <c r="G18" s="149"/>
      <c r="H18" s="154"/>
      <c r="I18" s="149"/>
      <c r="J18" s="149"/>
      <c r="K18" s="149"/>
      <c r="L18" s="149"/>
      <c r="M18" s="153"/>
      <c r="N18" s="146"/>
      <c r="O18" s="146"/>
      <c r="P18" s="152"/>
      <c r="Q18" s="148"/>
      <c r="R18" s="147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  <c r="EA18" s="146"/>
      <c r="EB18" s="146"/>
      <c r="EC18" s="146"/>
      <c r="ED18" s="146"/>
      <c r="EE18" s="146"/>
      <c r="EF18" s="146"/>
      <c r="EG18" s="146"/>
      <c r="EH18" s="146"/>
      <c r="EI18" s="146"/>
      <c r="EJ18" s="146"/>
      <c r="EK18" s="146"/>
      <c r="EL18" s="146"/>
      <c r="EM18" s="146"/>
      <c r="EN18" s="146"/>
      <c r="EO18" s="146"/>
      <c r="EP18" s="146"/>
      <c r="EQ18" s="146"/>
      <c r="ER18" s="146"/>
      <c r="ES18" s="146"/>
      <c r="ET18" s="146"/>
      <c r="EU18" s="146"/>
      <c r="EV18" s="146"/>
      <c r="EW18" s="146"/>
      <c r="EX18" s="146"/>
      <c r="EY18" s="146"/>
      <c r="EZ18" s="146"/>
      <c r="FA18" s="146"/>
      <c r="FB18" s="146"/>
      <c r="FC18" s="146"/>
      <c r="FD18" s="146"/>
      <c r="FE18" s="146"/>
      <c r="FF18" s="146"/>
      <c r="FG18" s="146"/>
      <c r="FH18" s="146"/>
      <c r="FI18" s="146"/>
      <c r="FJ18" s="146"/>
      <c r="FK18" s="146"/>
      <c r="FL18" s="146"/>
      <c r="FM18" s="146"/>
      <c r="FN18" s="146"/>
      <c r="FO18" s="146"/>
      <c r="FP18" s="146"/>
      <c r="FQ18" s="146"/>
      <c r="FR18" s="146"/>
      <c r="FS18" s="146"/>
      <c r="FT18" s="146"/>
      <c r="FU18" s="146"/>
      <c r="FV18" s="146"/>
      <c r="FW18" s="146"/>
      <c r="FX18" s="146"/>
      <c r="FY18" s="146"/>
      <c r="FZ18" s="146"/>
      <c r="GA18" s="146"/>
      <c r="GB18" s="146"/>
      <c r="GC18" s="146"/>
      <c r="GD18" s="146"/>
      <c r="GE18" s="146"/>
      <c r="GF18" s="146"/>
      <c r="GG18" s="146"/>
      <c r="GH18" s="146"/>
      <c r="GI18" s="146"/>
      <c r="GJ18" s="146"/>
      <c r="GK18" s="146"/>
      <c r="GL18" s="146"/>
      <c r="GM18" s="146"/>
      <c r="GN18" s="146"/>
      <c r="GO18" s="146"/>
      <c r="GP18" s="146"/>
      <c r="GQ18" s="146"/>
      <c r="GR18" s="146"/>
      <c r="GS18" s="146"/>
      <c r="GT18" s="146"/>
      <c r="GU18" s="146"/>
      <c r="GV18" s="146"/>
      <c r="GW18" s="146"/>
      <c r="GX18" s="146"/>
      <c r="GY18" s="146"/>
      <c r="GZ18" s="146"/>
      <c r="HA18" s="146"/>
      <c r="HB18" s="146"/>
      <c r="HC18" s="146"/>
      <c r="HD18" s="146"/>
      <c r="HE18" s="146"/>
      <c r="HF18" s="146"/>
      <c r="HG18" s="146"/>
      <c r="HH18" s="146"/>
      <c r="HI18" s="146"/>
      <c r="HJ18" s="146"/>
      <c r="HK18" s="146"/>
      <c r="HL18" s="146"/>
      <c r="HM18" s="146"/>
      <c r="HN18" s="146"/>
      <c r="HO18" s="146"/>
      <c r="HP18" s="146"/>
      <c r="HQ18" s="146"/>
      <c r="HR18" s="146"/>
      <c r="HS18" s="146"/>
      <c r="HT18" s="146"/>
      <c r="HU18" s="146"/>
      <c r="HV18" s="146"/>
      <c r="HW18" s="146"/>
      <c r="HX18" s="146"/>
      <c r="HY18" s="146"/>
      <c r="HZ18" s="146"/>
      <c r="IA18" s="146"/>
      <c r="IB18" s="146"/>
      <c r="IC18" s="146"/>
      <c r="ID18" s="146"/>
      <c r="IE18" s="146"/>
      <c r="IF18" s="146"/>
      <c r="IG18" s="146"/>
      <c r="IH18" s="146"/>
      <c r="II18" s="146"/>
      <c r="IJ18" s="146"/>
      <c r="IK18" s="146"/>
      <c r="IL18" s="146"/>
      <c r="IM18" s="146"/>
      <c r="IN18" s="146"/>
      <c r="IO18" s="146"/>
      <c r="IP18" s="146"/>
      <c r="IQ18" s="146"/>
      <c r="IR18" s="146"/>
      <c r="IS18" s="146"/>
      <c r="IT18" s="146"/>
      <c r="IU18" s="146"/>
      <c r="IV18" s="146"/>
    </row>
    <row r="19" spans="1:256" s="151" customFormat="1">
      <c r="A19" s="149"/>
      <c r="B19" s="149"/>
      <c r="C19" s="149"/>
      <c r="D19" s="149" t="s">
        <v>211</v>
      </c>
      <c r="E19" s="149"/>
      <c r="F19" s="149"/>
      <c r="G19" s="149"/>
      <c r="H19" s="146"/>
      <c r="I19" s="149" t="s">
        <v>210</v>
      </c>
      <c r="J19" s="149"/>
      <c r="K19" s="149"/>
      <c r="L19" s="149"/>
      <c r="M19" s="149"/>
      <c r="P19" s="152"/>
      <c r="Q19" s="148"/>
      <c r="R19" s="147"/>
    </row>
    <row r="20" spans="1:256" s="151" customFormat="1">
      <c r="A20" s="149"/>
      <c r="B20" s="149"/>
      <c r="C20" s="149"/>
      <c r="D20" s="149" t="s">
        <v>209</v>
      </c>
      <c r="E20" s="149"/>
      <c r="F20" s="149"/>
      <c r="G20" s="149"/>
      <c r="H20" s="146"/>
      <c r="I20" s="149" t="s">
        <v>208</v>
      </c>
      <c r="J20" s="149"/>
      <c r="K20" s="149"/>
      <c r="L20" s="149"/>
      <c r="M20" s="149"/>
      <c r="P20" s="152"/>
      <c r="Q20" s="148"/>
      <c r="R20" s="147"/>
    </row>
    <row r="21" spans="1:256" s="146" customFormat="1" ht="22.5" customHeight="1">
      <c r="B21" s="150" t="s">
        <v>207</v>
      </c>
      <c r="H21" s="146" t="s">
        <v>206</v>
      </c>
      <c r="M21" s="149"/>
      <c r="P21" s="148"/>
      <c r="Q21" s="148"/>
      <c r="R21" s="147"/>
    </row>
    <row r="22" spans="1:256" s="138" customFormat="1">
      <c r="F22" s="145"/>
      <c r="G22" s="145"/>
      <c r="H22" s="145"/>
      <c r="I22" s="145"/>
      <c r="J22" s="145"/>
      <c r="K22" s="145"/>
      <c r="L22" s="145"/>
      <c r="M22" s="145"/>
    </row>
    <row r="23" spans="1:256" s="138" customFormat="1"/>
    <row r="24" spans="1:256" s="138" customFormat="1">
      <c r="E24" s="142"/>
      <c r="F24" s="144"/>
      <c r="G24" s="144"/>
      <c r="H24" s="142"/>
      <c r="I24" s="142"/>
      <c r="J24" s="143"/>
      <c r="K24" s="143"/>
      <c r="L24" s="143"/>
      <c r="M24" s="143"/>
      <c r="N24" s="142"/>
    </row>
    <row r="25" spans="1:256" s="138" customFormat="1">
      <c r="E25" s="142"/>
      <c r="F25" s="144"/>
      <c r="G25" s="144"/>
      <c r="H25" s="142"/>
      <c r="I25" s="142"/>
      <c r="J25" s="143"/>
      <c r="K25" s="143"/>
      <c r="L25" s="143"/>
      <c r="M25" s="143"/>
      <c r="N25" s="142"/>
    </row>
    <row r="26" spans="1:256" s="138" customFormat="1">
      <c r="E26" s="142"/>
      <c r="F26" s="144"/>
      <c r="G26" s="144"/>
      <c r="H26" s="142"/>
      <c r="I26" s="142"/>
      <c r="J26" s="143"/>
      <c r="K26" s="143"/>
      <c r="L26" s="143"/>
      <c r="M26" s="143"/>
      <c r="N26" s="142"/>
    </row>
    <row r="27" spans="1:256" s="138" customFormat="1">
      <c r="E27" s="142"/>
      <c r="F27" s="144"/>
      <c r="G27" s="144"/>
      <c r="H27" s="142"/>
      <c r="I27" s="142"/>
      <c r="J27" s="143"/>
      <c r="K27" s="143"/>
      <c r="L27" s="143"/>
      <c r="M27" s="143"/>
      <c r="N27" s="142"/>
    </row>
    <row r="28" spans="1:256" s="138" customFormat="1">
      <c r="E28" s="142"/>
      <c r="F28" s="144"/>
      <c r="G28" s="144"/>
      <c r="H28" s="142"/>
      <c r="I28" s="142"/>
      <c r="J28" s="143"/>
      <c r="K28" s="143"/>
      <c r="L28" s="143"/>
      <c r="M28" s="143"/>
      <c r="N28" s="142"/>
    </row>
    <row r="29" spans="1:256" s="138" customFormat="1">
      <c r="E29" s="142"/>
      <c r="F29" s="144"/>
      <c r="G29" s="144"/>
      <c r="H29" s="142"/>
      <c r="I29" s="142"/>
      <c r="J29" s="143"/>
      <c r="K29" s="143"/>
      <c r="L29" s="143"/>
      <c r="M29" s="143"/>
      <c r="N29" s="142"/>
    </row>
    <row r="30" spans="1:256" s="138" customFormat="1">
      <c r="E30" s="142"/>
      <c r="F30" s="144"/>
      <c r="G30" s="144"/>
      <c r="H30" s="142"/>
      <c r="I30" s="142"/>
      <c r="J30" s="143"/>
      <c r="K30" s="143"/>
      <c r="L30" s="143"/>
      <c r="M30" s="143"/>
      <c r="N30" s="142"/>
    </row>
    <row r="31" spans="1:256" s="138" customFormat="1">
      <c r="E31" s="142"/>
      <c r="F31" s="144"/>
      <c r="G31" s="144"/>
      <c r="H31" s="142"/>
      <c r="I31" s="142"/>
      <c r="J31" s="143"/>
      <c r="K31" s="143"/>
      <c r="L31" s="143"/>
      <c r="M31" s="143"/>
      <c r="N31" s="142"/>
    </row>
    <row r="32" spans="1:256" s="138" customFormat="1">
      <c r="E32" s="142"/>
      <c r="F32" s="144"/>
      <c r="G32" s="144"/>
      <c r="H32" s="142"/>
      <c r="I32" s="142"/>
      <c r="J32" s="143"/>
      <c r="K32" s="143"/>
      <c r="L32" s="143"/>
      <c r="M32" s="143"/>
      <c r="N32" s="142"/>
    </row>
    <row r="33" spans="1:18" s="138" customFormat="1">
      <c r="E33" s="142"/>
      <c r="F33" s="144"/>
      <c r="G33" s="144"/>
      <c r="H33" s="142"/>
      <c r="I33" s="142"/>
      <c r="J33" s="143"/>
      <c r="K33" s="143"/>
      <c r="L33" s="143"/>
      <c r="M33" s="143"/>
      <c r="N33" s="142"/>
    </row>
    <row r="34" spans="1:18" s="138" customFormat="1">
      <c r="E34" s="142"/>
      <c r="F34" s="144"/>
      <c r="G34" s="144"/>
      <c r="H34" s="142"/>
      <c r="I34" s="142"/>
      <c r="J34" s="143"/>
      <c r="K34" s="143"/>
      <c r="L34" s="143"/>
      <c r="M34" s="143"/>
      <c r="N34" s="142"/>
    </row>
    <row r="35" spans="1:18" s="138" customFormat="1">
      <c r="N35" s="142"/>
    </row>
    <row r="36" spans="1:18" s="138" customFormat="1"/>
    <row r="37" spans="1:18" s="138" customFormat="1" ht="24">
      <c r="A37" s="140"/>
      <c r="B37" s="141"/>
    </row>
    <row r="38" spans="1:18" s="138" customFormat="1" ht="24">
      <c r="A38" s="140"/>
      <c r="B38" s="139"/>
    </row>
    <row r="39" spans="1:18" s="138" customFormat="1">
      <c r="P39" s="137"/>
      <c r="Q39" s="137"/>
      <c r="R39" s="137"/>
    </row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T-5.4 พ.ศ.2562 </vt:lpstr>
      <vt:lpstr>T-5.3 พ.ศ.2562 </vt:lpstr>
      <vt:lpstr>T-5.5 พ.ศ.2562 </vt:lpstr>
      <vt:lpstr>T-5.6 พ.ศ.2562 </vt:lpstr>
      <vt:lpstr>T-1.5พ.ศ. 2562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2018-11-06T07:49:44Z</dcterms:created>
  <dcterms:modified xsi:type="dcterms:W3CDTF">2021-08-16T05:31:41Z</dcterms:modified>
</cp:coreProperties>
</file>