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2 พ.ศ. 2563 MA.563_0\ไตรมาสที่ 2 พ.ศ. 2563 MA.563\ตารางอัพโหลด\"/>
    </mc:Choice>
  </mc:AlternateContent>
  <xr:revisionPtr revIDLastSave="0" documentId="8_{41FC360E-A90D-49D4-8C54-9600737E48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5" i="1"/>
  <c r="D36" i="1"/>
  <c r="D38" i="1"/>
  <c r="D39" i="1"/>
  <c r="D40" i="1"/>
  <c r="D41" i="1"/>
  <c r="D43" i="1"/>
  <c r="D45" i="1"/>
  <c r="D47" i="1"/>
  <c r="D48" i="1"/>
  <c r="D49" i="1"/>
  <c r="D50" i="1"/>
  <c r="D51" i="1"/>
  <c r="D52" i="1"/>
  <c r="C34" i="1"/>
  <c r="C35" i="1"/>
  <c r="C36" i="1"/>
  <c r="C37" i="1"/>
  <c r="C38" i="1"/>
  <c r="C39" i="1"/>
  <c r="C40" i="1"/>
  <c r="C41" i="1"/>
  <c r="C43" i="1"/>
  <c r="C45" i="1"/>
  <c r="C46" i="1"/>
  <c r="C47" i="1"/>
  <c r="C48" i="1"/>
  <c r="C49" i="1"/>
  <c r="C50" i="1"/>
  <c r="C51" i="1"/>
  <c r="B34" i="1"/>
  <c r="B35" i="1"/>
  <c r="B36" i="1"/>
  <c r="B37" i="1"/>
  <c r="B38" i="1"/>
  <c r="B39" i="1"/>
  <c r="B40" i="1"/>
  <c r="B41" i="1"/>
  <c r="B43" i="1"/>
  <c r="B45" i="1"/>
  <c r="B46" i="1"/>
  <c r="B47" i="1"/>
  <c r="B48" i="1"/>
  <c r="B49" i="1"/>
  <c r="B50" i="1"/>
  <c r="B51" i="1"/>
  <c r="B52" i="1"/>
  <c r="D33" i="1"/>
  <c r="C33" i="1"/>
  <c r="B33" i="1"/>
  <c r="B31" i="1" s="1"/>
  <c r="C31" i="1" l="1"/>
  <c r="D31" i="1"/>
</calcChain>
</file>

<file path=xl/sharedStrings.xml><?xml version="1.0" encoding="utf-8"?>
<sst xmlns="http://schemas.openxmlformats.org/spreadsheetml/2006/main" count="86" uniqueCount="38">
  <si>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</si>
  <si>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</si>
  <si>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</si>
  <si>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</si>
  <si>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</si>
  <si>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</si>
  <si>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</si>
  <si>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</si>
  <si>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</si>
  <si>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</si>
  <si>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</si>
  <si>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</si>
  <si>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</si>
  <si>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</si>
  <si>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</si>
  <si>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</si>
  <si>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</si>
  <si>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</si>
  <si>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</si>
  <si>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</si>
  <si>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</si>
  <si>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</si>
  <si>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</si>
  <si>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</si>
  <si>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</si>
  <si>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</si>
  <si>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</si>
  <si>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</si>
  <si>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</si>
  <si>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</si>
  <si>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</si>
  <si>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 xml:space="preserve">20. กิจกรรมการจ้างงานในครัวเรือนส่วนบุคคล </t>
  </si>
  <si>
    <t xml:space="preserve">ตารางที่  4  จำนวน และร้อยละของประชากรอายุ 15 ปีขึ้นไปที่มีงานทำ จำแนกตามอุตสาหกรรม </t>
  </si>
  <si>
    <t xml:space="preserve">7. การขายส่ง การขายปลีก </t>
  </si>
  <si>
    <t>9. กิจกรรมโรงแรมและอาหาร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</si>
  <si>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</si>
  <si>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2 (เมษายน-มิถุนายน) พ.ศ. 2563 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</si>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</sst>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87" fontId="3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88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zoomScale="110" zoomScaleNormal="110" workbookViewId="0">
      <selection activeCell="H50" sqref="H50"/>
    </sheetView>
  </sheetViews>
  <sheetFormatPr defaultRowHeight="21" x14ac:dyDescent="0.35"/>
  <cols>
    <col min="1" max="1" width="51.125" style="1" customWidth="1"/>
    <col min="2" max="4" width="12.5" style="1" customWidth="1"/>
    <col min="5" max="16384" width="9" style="1"/>
  </cols>
  <sheetData>
    <row r="1" spans="1:5" s="2" customFormat="1" x14ac:dyDescent="0.35">
      <c r="A1" s="3" t="s">
        <v>32</v>
      </c>
    </row>
    <row r="2" spans="1:5" s="2" customFormat="1" x14ac:dyDescent="0.35">
      <c r="A2" s="3" t="s">
        <v>36</v>
      </c>
    </row>
    <row r="3" spans="1:5" s="2" customFormat="1" ht="9.75" customHeight="1" x14ac:dyDescent="0.35"/>
    <row r="4" spans="1:5" s="2" customForma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5" s="2" customFormat="1" x14ac:dyDescent="0.35">
      <c r="A5" s="7"/>
      <c r="B5" s="16" t="s">
        <v>4</v>
      </c>
      <c r="C5" s="16"/>
      <c r="D5" s="16"/>
    </row>
    <row r="6" spans="1:5" s="2" customFormat="1" x14ac:dyDescent="0.35">
      <c r="A6" s="8" t="s">
        <v>5</v>
      </c>
      <c r="B6" s="11">
        <v>652212.94999999995</v>
      </c>
      <c r="C6" s="11">
        <v>358541.96</v>
      </c>
      <c r="D6" s="11">
        <v>293670.99</v>
      </c>
    </row>
    <row r="7" spans="1:5" ht="15" customHeight="1" x14ac:dyDescent="0.35">
      <c r="A7" s="9"/>
      <c r="B7" s="12"/>
      <c r="C7" s="12"/>
      <c r="D7" s="12"/>
    </row>
    <row r="8" spans="1:5" ht="18.75" customHeight="1" x14ac:dyDescent="0.35">
      <c r="A8" s="9" t="s">
        <v>6</v>
      </c>
      <c r="B8" s="12">
        <v>347938.72</v>
      </c>
      <c r="C8" s="12">
        <v>197079.93</v>
      </c>
      <c r="D8" s="12">
        <v>150858.79</v>
      </c>
    </row>
    <row r="9" spans="1:5" ht="18.75" customHeight="1" x14ac:dyDescent="0.35">
      <c r="A9" s="9" t="s">
        <v>7</v>
      </c>
      <c r="B9" s="12">
        <v>2116.91</v>
      </c>
      <c r="C9" s="12">
        <v>1902.01</v>
      </c>
      <c r="D9" s="12">
        <v>214.91</v>
      </c>
    </row>
    <row r="10" spans="1:5" ht="18.75" customHeight="1" x14ac:dyDescent="0.35">
      <c r="A10" s="9" t="s">
        <v>9</v>
      </c>
      <c r="B10" s="12">
        <v>36393.01</v>
      </c>
      <c r="C10" s="12">
        <v>15956</v>
      </c>
      <c r="D10" s="12">
        <v>20437.02</v>
      </c>
      <c r="E10" s="4"/>
    </row>
    <row r="11" spans="1:5" ht="18.75" customHeight="1" x14ac:dyDescent="0.35">
      <c r="A11" s="9" t="s">
        <v>10</v>
      </c>
      <c r="B11" s="12">
        <v>730.65</v>
      </c>
      <c r="C11" s="12">
        <v>216.7</v>
      </c>
      <c r="D11" s="12">
        <v>513.95000000000005</v>
      </c>
    </row>
    <row r="12" spans="1:5" ht="18.75" customHeight="1" x14ac:dyDescent="0.35">
      <c r="A12" s="9" t="s">
        <v>11</v>
      </c>
      <c r="B12" s="12">
        <v>230.93</v>
      </c>
      <c r="C12" s="12">
        <v>230.93</v>
      </c>
      <c r="D12" s="12" t="s">
        <v>8</v>
      </c>
    </row>
    <row r="13" spans="1:5" ht="18.75" customHeight="1" x14ac:dyDescent="0.35">
      <c r="A13" s="9" t="s">
        <v>12</v>
      </c>
      <c r="B13" s="12">
        <v>55630.16</v>
      </c>
      <c r="C13" s="12">
        <v>46217.99</v>
      </c>
      <c r="D13" s="12">
        <v>9412.17</v>
      </c>
    </row>
    <row r="14" spans="1:5" ht="18.75" customHeight="1" x14ac:dyDescent="0.35">
      <c r="A14" s="9" t="s">
        <v>33</v>
      </c>
      <c r="B14" s="12">
        <v>95675.99</v>
      </c>
      <c r="C14" s="12">
        <v>47360.95</v>
      </c>
      <c r="D14" s="12">
        <v>48315.040000000001</v>
      </c>
    </row>
    <row r="15" spans="1:5" ht="18.75" customHeight="1" x14ac:dyDescent="0.35">
      <c r="A15" s="9" t="s">
        <v>14</v>
      </c>
      <c r="B15" s="12">
        <v>3180.12</v>
      </c>
      <c r="C15" s="12">
        <v>2591.5100000000002</v>
      </c>
      <c r="D15" s="12">
        <v>588.62</v>
      </c>
    </row>
    <row r="16" spans="1:5" ht="18.75" customHeight="1" x14ac:dyDescent="0.35">
      <c r="A16" s="9" t="s">
        <v>34</v>
      </c>
      <c r="B16" s="12">
        <v>28381.599999999999</v>
      </c>
      <c r="C16" s="12">
        <v>7731.21</v>
      </c>
      <c r="D16" s="12">
        <v>20650.39</v>
      </c>
    </row>
    <row r="17" spans="1:4" ht="18.75" customHeight="1" x14ac:dyDescent="0.35">
      <c r="A17" s="9" t="s">
        <v>16</v>
      </c>
      <c r="B17" s="12" t="s">
        <v>8</v>
      </c>
      <c r="C17" s="12" t="s">
        <v>8</v>
      </c>
      <c r="D17" s="12" t="s">
        <v>8</v>
      </c>
    </row>
    <row r="18" spans="1:4" ht="18.75" customHeight="1" x14ac:dyDescent="0.35">
      <c r="A18" s="9" t="s">
        <v>17</v>
      </c>
      <c r="B18" s="12">
        <v>1865.36</v>
      </c>
      <c r="C18" s="12">
        <v>973.93</v>
      </c>
      <c r="D18" s="12">
        <v>891.43</v>
      </c>
    </row>
    <row r="19" spans="1:4" ht="18.75" customHeight="1" x14ac:dyDescent="0.35">
      <c r="A19" s="9" t="s">
        <v>18</v>
      </c>
      <c r="B19" s="12" t="s">
        <v>8</v>
      </c>
      <c r="C19" s="12" t="s">
        <v>8</v>
      </c>
      <c r="D19" s="12" t="s">
        <v>8</v>
      </c>
    </row>
    <row r="20" spans="1:4" ht="18.75" customHeight="1" x14ac:dyDescent="0.35">
      <c r="A20" s="9" t="s">
        <v>19</v>
      </c>
      <c r="B20" s="12">
        <v>499.43</v>
      </c>
      <c r="C20" s="12">
        <v>251.47</v>
      </c>
      <c r="D20" s="12">
        <v>247.95</v>
      </c>
    </row>
    <row r="21" spans="1:4" ht="18.75" customHeight="1" x14ac:dyDescent="0.35">
      <c r="A21" s="9" t="s">
        <v>20</v>
      </c>
      <c r="B21" s="12">
        <v>1914.35</v>
      </c>
      <c r="C21" s="12">
        <v>1914.35</v>
      </c>
      <c r="D21" s="12" t="s">
        <v>8</v>
      </c>
    </row>
    <row r="22" spans="1:4" ht="18.75" customHeight="1" x14ac:dyDescent="0.35">
      <c r="A22" s="9" t="s">
        <v>21</v>
      </c>
      <c r="B22" s="12">
        <v>30735.21</v>
      </c>
      <c r="C22" s="12">
        <v>21920.86</v>
      </c>
      <c r="D22" s="12">
        <v>8814.35</v>
      </c>
    </row>
    <row r="23" spans="1:4" ht="18.75" customHeight="1" x14ac:dyDescent="0.35">
      <c r="A23" s="9" t="s">
        <v>22</v>
      </c>
      <c r="B23" s="12">
        <v>19958.900000000001</v>
      </c>
      <c r="C23" s="12">
        <v>7220.8</v>
      </c>
      <c r="D23" s="12">
        <v>12738.1</v>
      </c>
    </row>
    <row r="24" spans="1:4" ht="18.75" customHeight="1" x14ac:dyDescent="0.35">
      <c r="A24" s="9" t="s">
        <v>23</v>
      </c>
      <c r="B24" s="12">
        <v>17137.560000000001</v>
      </c>
      <c r="C24" s="12">
        <v>3295.9</v>
      </c>
      <c r="D24" s="12">
        <v>13841.66</v>
      </c>
    </row>
    <row r="25" spans="1:4" ht="18.75" customHeight="1" x14ac:dyDescent="0.35">
      <c r="A25" s="9" t="s">
        <v>24</v>
      </c>
      <c r="B25" s="12">
        <v>3469.74</v>
      </c>
      <c r="C25" s="12">
        <v>2577.7199999999998</v>
      </c>
      <c r="D25" s="12">
        <v>892.02</v>
      </c>
    </row>
    <row r="26" spans="1:4" ht="18.75" customHeight="1" x14ac:dyDescent="0.35">
      <c r="A26" s="9" t="s">
        <v>25</v>
      </c>
      <c r="B26" s="12">
        <v>4714.28</v>
      </c>
      <c r="C26" s="12">
        <v>1099.71</v>
      </c>
      <c r="D26" s="12">
        <v>3614.58</v>
      </c>
    </row>
    <row r="27" spans="1:4" ht="18.75" customHeight="1" x14ac:dyDescent="0.35">
      <c r="A27" s="9" t="s">
        <v>31</v>
      </c>
      <c r="B27" s="12">
        <v>1640.02</v>
      </c>
      <c r="C27" s="12" t="s">
        <v>8</v>
      </c>
      <c r="D27" s="12">
        <v>1640.02</v>
      </c>
    </row>
    <row r="28" spans="1:4" ht="18.75" customHeight="1" x14ac:dyDescent="0.35">
      <c r="A28" s="9" t="s">
        <v>26</v>
      </c>
      <c r="B28" s="13" t="s">
        <v>8</v>
      </c>
      <c r="C28" s="12" t="s">
        <v>8</v>
      </c>
      <c r="D28" s="13" t="s">
        <v>8</v>
      </c>
    </row>
    <row r="29" spans="1:4" ht="18.75" customHeight="1" x14ac:dyDescent="0.35">
      <c r="A29" s="9" t="s">
        <v>27</v>
      </c>
      <c r="B29" s="13" t="s">
        <v>8</v>
      </c>
      <c r="C29" s="12" t="s">
        <v>8</v>
      </c>
      <c r="D29" s="13" t="s">
        <v>8</v>
      </c>
    </row>
    <row r="30" spans="1:4" s="2" customFormat="1" x14ac:dyDescent="0.35">
      <c r="A30" s="7"/>
      <c r="B30" s="17" t="s">
        <v>28</v>
      </c>
      <c r="C30" s="17"/>
      <c r="D30" s="17"/>
    </row>
    <row r="31" spans="1:4" s="2" customFormat="1" x14ac:dyDescent="0.35">
      <c r="A31" s="8" t="s">
        <v>5</v>
      </c>
      <c r="B31" s="14">
        <f>SUM(B33:B54)</f>
        <v>99.99999846675847</v>
      </c>
      <c r="C31" s="14">
        <f>SUM(C33:C54)</f>
        <v>100.00000278907382</v>
      </c>
      <c r="D31" s="14">
        <f>SUM(D33:D54)</f>
        <v>100.00000340517123</v>
      </c>
    </row>
    <row r="32" spans="1:4" x14ac:dyDescent="0.35">
      <c r="A32" s="9"/>
      <c r="B32" s="13"/>
      <c r="C32" s="12"/>
      <c r="D32" s="13"/>
    </row>
    <row r="33" spans="1:4" ht="16.5" customHeight="1" x14ac:dyDescent="0.35">
      <c r="A33" s="9" t="s">
        <v>6</v>
      </c>
      <c r="B33" s="15">
        <f>B8*100/$B$6</f>
        <v>53.347410535163405</v>
      </c>
      <c r="C33" s="15">
        <f>C8*100/$C$6</f>
        <v>54.96704765043399</v>
      </c>
      <c r="D33" s="15">
        <f>D8*100/$D$6</f>
        <v>51.370000829840222</v>
      </c>
    </row>
    <row r="34" spans="1:4" ht="16.5" customHeight="1" x14ac:dyDescent="0.35">
      <c r="A34" s="9" t="s">
        <v>7</v>
      </c>
      <c r="B34" s="15">
        <f t="shared" ref="B34:B54" si="0">B9*100/$B$6</f>
        <v>0.32457343878253264</v>
      </c>
      <c r="C34" s="15">
        <f t="shared" ref="C34:C54" si="1">C9*100/$C$6</f>
        <v>0.53048463281675595</v>
      </c>
      <c r="D34" s="15">
        <f t="shared" ref="D34:D54" si="2">D9*100/$D$6</f>
        <v>7.3180534447750523E-2</v>
      </c>
    </row>
    <row r="35" spans="1:4" ht="16.5" customHeight="1" x14ac:dyDescent="0.35">
      <c r="A35" s="9" t="s">
        <v>9</v>
      </c>
      <c r="B35" s="15">
        <f t="shared" si="0"/>
        <v>5.5799275374706996</v>
      </c>
      <c r="C35" s="15">
        <f t="shared" si="1"/>
        <v>4.4502462138601571</v>
      </c>
      <c r="D35" s="15">
        <f t="shared" si="2"/>
        <v>6.9591552097127467</v>
      </c>
    </row>
    <row r="36" spans="1:4" ht="16.5" customHeight="1" x14ac:dyDescent="0.35">
      <c r="A36" s="9" t="s">
        <v>10</v>
      </c>
      <c r="B36" s="15">
        <f t="shared" si="0"/>
        <v>0.11202629447943345</v>
      </c>
      <c r="C36" s="15">
        <f t="shared" si="1"/>
        <v>6.0439230041582859E-2</v>
      </c>
      <c r="D36" s="15">
        <f t="shared" si="2"/>
        <v>0.17500877427491224</v>
      </c>
    </row>
    <row r="37" spans="1:4" ht="16.5" customHeight="1" x14ac:dyDescent="0.35">
      <c r="A37" s="9" t="s">
        <v>11</v>
      </c>
      <c r="B37" s="15">
        <f t="shared" si="0"/>
        <v>3.5407147312852348E-2</v>
      </c>
      <c r="C37" s="15">
        <f t="shared" si="1"/>
        <v>6.4408082111226256E-2</v>
      </c>
      <c r="D37" s="15" t="s">
        <v>8</v>
      </c>
    </row>
    <row r="38" spans="1:4" ht="16.5" customHeight="1" x14ac:dyDescent="0.35">
      <c r="A38" s="9" t="s">
        <v>12</v>
      </c>
      <c r="B38" s="15">
        <f t="shared" si="0"/>
        <v>8.52944732238144</v>
      </c>
      <c r="C38" s="15">
        <f t="shared" si="1"/>
        <v>12.890538669448897</v>
      </c>
      <c r="D38" s="15">
        <f t="shared" si="2"/>
        <v>3.205005029608134</v>
      </c>
    </row>
    <row r="39" spans="1:4" ht="16.5" customHeight="1" x14ac:dyDescent="0.35">
      <c r="A39" s="9" t="s">
        <v>13</v>
      </c>
      <c r="B39" s="15">
        <f t="shared" si="0"/>
        <v>14.669440402862287</v>
      </c>
      <c r="C39" s="15">
        <f t="shared" si="1"/>
        <v>13.209318652689911</v>
      </c>
      <c r="D39" s="15">
        <f t="shared" si="2"/>
        <v>16.45209831587383</v>
      </c>
    </row>
    <row r="40" spans="1:4" ht="16.5" customHeight="1" x14ac:dyDescent="0.35">
      <c r="A40" s="9" t="s">
        <v>14</v>
      </c>
      <c r="B40" s="15">
        <f t="shared" si="0"/>
        <v>0.48758921453491538</v>
      </c>
      <c r="C40" s="15">
        <f t="shared" si="1"/>
        <v>0.722791273858156</v>
      </c>
      <c r="D40" s="15">
        <f t="shared" si="2"/>
        <v>0.20043518769082366</v>
      </c>
    </row>
    <row r="41" spans="1:4" ht="16.5" customHeight="1" x14ac:dyDescent="0.35">
      <c r="A41" s="9" t="s">
        <v>15</v>
      </c>
      <c r="B41" s="15">
        <f t="shared" si="0"/>
        <v>4.3515848619687789</v>
      </c>
      <c r="C41" s="15">
        <f t="shared" si="1"/>
        <v>2.1562915537138245</v>
      </c>
      <c r="D41" s="15">
        <f t="shared" si="2"/>
        <v>7.0318113477943465</v>
      </c>
    </row>
    <row r="42" spans="1:4" ht="16.5" customHeight="1" x14ac:dyDescent="0.35">
      <c r="A42" s="9" t="s">
        <v>16</v>
      </c>
      <c r="B42" s="15" t="s">
        <v>8</v>
      </c>
      <c r="C42" s="15" t="s">
        <v>8</v>
      </c>
      <c r="D42" s="15" t="s">
        <v>8</v>
      </c>
    </row>
    <row r="43" spans="1:4" ht="16.5" customHeight="1" x14ac:dyDescent="0.35">
      <c r="A43" s="9" t="s">
        <v>17</v>
      </c>
      <c r="B43" s="15">
        <f t="shared" si="0"/>
        <v>0.28600474737583792</v>
      </c>
      <c r="C43" s="15">
        <f t="shared" si="1"/>
        <v>0.27163626817904379</v>
      </c>
      <c r="D43" s="15">
        <f t="shared" si="2"/>
        <v>0.30354717706369294</v>
      </c>
    </row>
    <row r="44" spans="1:4" ht="16.5" customHeight="1" x14ac:dyDescent="0.35">
      <c r="A44" s="9" t="s">
        <v>18</v>
      </c>
      <c r="B44" s="15" t="s">
        <v>8</v>
      </c>
      <c r="C44" s="15" t="s">
        <v>8</v>
      </c>
      <c r="D44" s="15" t="s">
        <v>8</v>
      </c>
    </row>
    <row r="45" spans="1:4" ht="16.5" customHeight="1" x14ac:dyDescent="0.35">
      <c r="A45" s="9" t="s">
        <v>29</v>
      </c>
      <c r="B45" s="15">
        <f t="shared" si="0"/>
        <v>7.6574683161381579E-2</v>
      </c>
      <c r="C45" s="15">
        <f t="shared" si="1"/>
        <v>7.0136839771835907E-2</v>
      </c>
      <c r="D45" s="15">
        <f t="shared" si="2"/>
        <v>8.4431220121538059E-2</v>
      </c>
    </row>
    <row r="46" spans="1:4" ht="16.5" customHeight="1" x14ac:dyDescent="0.35">
      <c r="A46" s="9" t="s">
        <v>20</v>
      </c>
      <c r="B46" s="15">
        <f t="shared" si="0"/>
        <v>0.29351609777144111</v>
      </c>
      <c r="C46" s="15">
        <f t="shared" si="1"/>
        <v>0.53392634993126042</v>
      </c>
      <c r="D46" s="15" t="s">
        <v>8</v>
      </c>
    </row>
    <row r="47" spans="1:4" ht="16.5" customHeight="1" x14ac:dyDescent="0.35">
      <c r="A47" s="9" t="s">
        <v>30</v>
      </c>
      <c r="B47" s="15">
        <f t="shared" si="0"/>
        <v>4.7124501284434785</v>
      </c>
      <c r="C47" s="15">
        <f t="shared" si="1"/>
        <v>6.1138897104260819</v>
      </c>
      <c r="D47" s="15">
        <f t="shared" si="2"/>
        <v>3.0014370844052389</v>
      </c>
    </row>
    <row r="48" spans="1:4" ht="16.5" customHeight="1" x14ac:dyDescent="0.35">
      <c r="A48" s="9" t="s">
        <v>22</v>
      </c>
      <c r="B48" s="15">
        <f t="shared" si="0"/>
        <v>3.0601814944030172</v>
      </c>
      <c r="C48" s="15">
        <f t="shared" si="1"/>
        <v>2.0139344360141278</v>
      </c>
      <c r="D48" s="15">
        <f t="shared" si="2"/>
        <v>4.3375411374477268</v>
      </c>
    </row>
    <row r="49" spans="1:4" ht="16.5" customHeight="1" x14ac:dyDescent="0.35">
      <c r="A49" s="9" t="s">
        <v>23</v>
      </c>
      <c r="B49" s="15">
        <f t="shared" si="0"/>
        <v>2.6276019205077121</v>
      </c>
      <c r="C49" s="15">
        <f t="shared" si="1"/>
        <v>0.91925084584242245</v>
      </c>
      <c r="D49" s="15">
        <f t="shared" si="2"/>
        <v>4.7133222113631312</v>
      </c>
    </row>
    <row r="50" spans="1:4" ht="16.5" customHeight="1" x14ac:dyDescent="0.35">
      <c r="A50" s="9" t="s">
        <v>24</v>
      </c>
      <c r="B50" s="15">
        <f t="shared" si="0"/>
        <v>0.53199495655521711</v>
      </c>
      <c r="C50" s="15">
        <f t="shared" si="1"/>
        <v>0.71894514103732787</v>
      </c>
      <c r="D50" s="15">
        <f t="shared" si="2"/>
        <v>0.30374808216501059</v>
      </c>
    </row>
    <row r="51" spans="1:4" ht="16.5" customHeight="1" x14ac:dyDescent="0.35">
      <c r="A51" s="9" t="s">
        <v>25</v>
      </c>
      <c r="B51" s="15">
        <f t="shared" si="0"/>
        <v>0.72281300148977423</v>
      </c>
      <c r="C51" s="15">
        <f t="shared" si="1"/>
        <v>0.30671723889722696</v>
      </c>
      <c r="D51" s="15">
        <f t="shared" si="2"/>
        <v>1.230826374780839</v>
      </c>
    </row>
    <row r="52" spans="1:4" ht="16.5" customHeight="1" x14ac:dyDescent="0.35">
      <c r="A52" s="9" t="s">
        <v>31</v>
      </c>
      <c r="B52" s="15">
        <f t="shared" si="0"/>
        <v>0.25145468209424549</v>
      </c>
      <c r="C52" s="15" t="s">
        <v>8</v>
      </c>
      <c r="D52" s="15">
        <f t="shared" si="2"/>
        <v>0.55845488858126568</v>
      </c>
    </row>
    <row r="53" spans="1:4" ht="16.5" customHeight="1" x14ac:dyDescent="0.35">
      <c r="A53" s="9" t="s">
        <v>26</v>
      </c>
      <c r="B53" s="15" t="s">
        <v>8</v>
      </c>
      <c r="C53" s="15" t="s">
        <v>8</v>
      </c>
      <c r="D53" s="15" t="s">
        <v>8</v>
      </c>
    </row>
    <row r="54" spans="1:4" ht="16.5" customHeight="1" x14ac:dyDescent="0.35">
      <c r="A54" s="9" t="s">
        <v>27</v>
      </c>
      <c r="B54" s="15" t="s">
        <v>8</v>
      </c>
      <c r="C54" s="15" t="s">
        <v>8</v>
      </c>
      <c r="D54" s="15" t="s">
        <v>8</v>
      </c>
    </row>
    <row r="55" spans="1:4" ht="16.5" customHeight="1" x14ac:dyDescent="0.35">
      <c r="A55" s="10"/>
      <c r="B55" s="10"/>
      <c r="C55" s="10"/>
      <c r="D55" s="10"/>
    </row>
    <row r="56" spans="1:4" x14ac:dyDescent="0.35">
      <c r="A56" s="9"/>
      <c r="B56" s="9"/>
      <c r="C56" s="9"/>
      <c r="D56" s="9"/>
    </row>
    <row r="57" spans="1:4" x14ac:dyDescent="0.35">
      <c r="A57" s="9" t="s">
        <v>37</v>
      </c>
      <c r="B57" s="9"/>
      <c r="C57" s="9"/>
      <c r="D57" s="9"/>
    </row>
    <row r="58" spans="1:4" x14ac:dyDescent="0.35">
      <c r="A58" s="9" t="s">
        <v>35</v>
      </c>
      <c r="B58" s="9"/>
      <c r="C58" s="9"/>
      <c r="D58" s="9"/>
    </row>
  </sheetData>
  <mergeCells count="2">
    <mergeCell ref="B5:D5"/>
    <mergeCell ref="B30:D30"/>
  </mergeCells>
  <pageMargins left="1.3779527559055118" right="1.171875" top="0.74803149606299213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2020-03-31T08:05:18Z</cp:lastPrinted>
  <dcterms:created xsi:type="dcterms:W3CDTF">2018-10-01T05:05:14Z</dcterms:created>
  <dcterms:modified xsi:type="dcterms:W3CDTF">2020-10-06T03:54:59Z</dcterms:modified>
</cp:coreProperties>
</file>