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1 พ.ศ. 2563 MA.263\ตารางอัพโหลด\"/>
    </mc:Choice>
  </mc:AlternateContent>
  <xr:revisionPtr revIDLastSave="0" documentId="13_ncr:1_{AA1C1C9F-028F-42A9-B62D-2E2DA5F091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" i="1" l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1" i="1"/>
  <c r="C34" i="1"/>
  <c r="C35" i="1"/>
  <c r="C36" i="1"/>
  <c r="C37" i="1"/>
  <c r="C38" i="1"/>
  <c r="C39" i="1"/>
  <c r="C40" i="1"/>
  <c r="C41" i="1"/>
  <c r="C43" i="1"/>
  <c r="C45" i="1"/>
  <c r="C46" i="1"/>
  <c r="C47" i="1"/>
  <c r="C48" i="1"/>
  <c r="C49" i="1"/>
  <c r="C50" i="1"/>
  <c r="C51" i="1"/>
  <c r="C52" i="1"/>
  <c r="B34" i="1"/>
  <c r="B35" i="1"/>
  <c r="B36" i="1"/>
  <c r="B37" i="1"/>
  <c r="B38" i="1"/>
  <c r="B39" i="1"/>
  <c r="B40" i="1"/>
  <c r="B41" i="1"/>
  <c r="B43" i="1"/>
  <c r="B44" i="1"/>
  <c r="B45" i="1"/>
  <c r="B46" i="1"/>
  <c r="B47" i="1"/>
  <c r="B48" i="1"/>
  <c r="B49" i="1"/>
  <c r="B50" i="1"/>
  <c r="B51" i="1"/>
  <c r="D33" i="1"/>
  <c r="C33" i="1"/>
  <c r="B33" i="1"/>
  <c r="B31" i="1" s="1"/>
  <c r="C31" i="1" l="1"/>
  <c r="D31" i="1"/>
</calcChain>
</file>

<file path=xl/sharedStrings.xml><?xml version="1.0" encoding="utf-8"?>
<sst xmlns="http://schemas.openxmlformats.org/spreadsheetml/2006/main" count="80" uniqueCount="38">
  <si>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</si>
  <si>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</si>
  <si>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</si>
  <si>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</si>
  <si>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</si>
  <si>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</si>
  <si>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</si>
  <si>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</si>
  <si>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</si>
  <si>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</si>
  <si>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</si>
  <si>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</si>
  <si>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</si>
  <si>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</si>
  <si>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</si>
  <si>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</si>
  <si>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</si>
  <si>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</si>
  <si>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</si>
  <si>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</si>
  <si>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</si>
  <si>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</si>
  <si>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</si>
  <si>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</si>
  <si>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</si>
  <si>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</si>
  <si>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</si>
  <si>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</si>
  <si>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</si>
  <si>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</si>
  <si>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</si>
  <si>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</si>
  <si>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</si>
  <si>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</si>
  <si>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</si>
  <si>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>ที่มา : สรุปผลการสำรวจภาวะการทำงานของประชากรจังหวัดบุรีรัมย์ ไตรมาสที่ 1 (มกราคม - มีนาคม)  2563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</si>
  <si>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</si>
  <si>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1 (มกราคม-มีนาคม) พ.ศ.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</si>
</sst>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87" fontId="3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="110" zoomScaleNormal="110" workbookViewId="0">
      <selection activeCell="G31" sqref="G31"/>
    </sheetView>
  </sheetViews>
  <sheetFormatPr defaultRowHeight="21" x14ac:dyDescent="0.35"/>
  <cols>
    <col min="1" max="1" width="51.125" style="1" customWidth="1"/>
    <col min="2" max="4" width="12.5" style="1" customWidth="1"/>
    <col min="5" max="16384" width="9" style="1"/>
  </cols>
  <sheetData>
    <row r="1" spans="1:5" s="2" customFormat="1" x14ac:dyDescent="0.35">
      <c r="A1" s="3" t="s">
        <v>32</v>
      </c>
    </row>
    <row r="2" spans="1:5" s="2" customFormat="1" x14ac:dyDescent="0.35">
      <c r="A2" s="3" t="s">
        <v>37</v>
      </c>
    </row>
    <row r="3" spans="1:5" s="2" customFormat="1" ht="9.75" customHeight="1" x14ac:dyDescent="0.35"/>
    <row r="4" spans="1:5" s="2" customForma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 x14ac:dyDescent="0.35">
      <c r="A5" s="7"/>
      <c r="B5" s="16" t="s">
        <v>4</v>
      </c>
      <c r="C5" s="16"/>
      <c r="D5" s="16"/>
    </row>
    <row r="6" spans="1:5" s="2" customFormat="1" x14ac:dyDescent="0.35">
      <c r="A6" s="8" t="s">
        <v>5</v>
      </c>
      <c r="B6" s="11">
        <v>660669.25</v>
      </c>
      <c r="C6" s="11">
        <v>356579.11</v>
      </c>
      <c r="D6" s="11">
        <v>304090.15000000002</v>
      </c>
    </row>
    <row r="7" spans="1:5" ht="15" customHeight="1" x14ac:dyDescent="0.35">
      <c r="A7" s="9"/>
      <c r="B7" s="12"/>
      <c r="C7" s="12"/>
      <c r="D7" s="12"/>
    </row>
    <row r="8" spans="1:5" ht="18.75" customHeight="1" x14ac:dyDescent="0.35">
      <c r="A8" s="9" t="s">
        <v>6</v>
      </c>
      <c r="B8" s="12">
        <v>329342.26</v>
      </c>
      <c r="C8" s="12">
        <v>186190.02</v>
      </c>
      <c r="D8" s="12">
        <v>143152.24</v>
      </c>
    </row>
    <row r="9" spans="1:5" ht="18.75" customHeight="1" x14ac:dyDescent="0.35">
      <c r="A9" s="9" t="s">
        <v>7</v>
      </c>
      <c r="B9" s="12">
        <v>1451.49</v>
      </c>
      <c r="C9" s="12">
        <v>1451.49</v>
      </c>
      <c r="D9" s="12" t="s">
        <v>8</v>
      </c>
    </row>
    <row r="10" spans="1:5" ht="18.75" customHeight="1" x14ac:dyDescent="0.35">
      <c r="A10" s="9" t="s">
        <v>9</v>
      </c>
      <c r="B10" s="12">
        <v>47832.98</v>
      </c>
      <c r="C10" s="12">
        <v>20608.55</v>
      </c>
      <c r="D10" s="12">
        <v>27224.43</v>
      </c>
      <c r="E10" s="4"/>
    </row>
    <row r="11" spans="1:5" ht="18.75" customHeight="1" x14ac:dyDescent="0.35">
      <c r="A11" s="9" t="s">
        <v>10</v>
      </c>
      <c r="B11" s="12">
        <v>1811.43</v>
      </c>
      <c r="C11" s="12">
        <v>1355.69</v>
      </c>
      <c r="D11" s="12">
        <v>455.74</v>
      </c>
    </row>
    <row r="12" spans="1:5" ht="18.75" customHeight="1" x14ac:dyDescent="0.35">
      <c r="A12" s="9" t="s">
        <v>11</v>
      </c>
      <c r="B12" s="12">
        <v>977.97</v>
      </c>
      <c r="C12" s="12">
        <v>751.1</v>
      </c>
      <c r="D12" s="12">
        <v>226.88</v>
      </c>
    </row>
    <row r="13" spans="1:5" ht="18.75" customHeight="1" x14ac:dyDescent="0.35">
      <c r="A13" s="9" t="s">
        <v>12</v>
      </c>
      <c r="B13" s="12">
        <v>57761.33</v>
      </c>
      <c r="C13" s="12">
        <v>50998.06</v>
      </c>
      <c r="D13" s="12">
        <v>6763.27</v>
      </c>
    </row>
    <row r="14" spans="1:5" ht="18.75" customHeight="1" x14ac:dyDescent="0.35">
      <c r="A14" s="9" t="s">
        <v>33</v>
      </c>
      <c r="B14" s="12">
        <v>81070.91</v>
      </c>
      <c r="C14" s="12">
        <v>38792.79</v>
      </c>
      <c r="D14" s="12">
        <v>42278.12</v>
      </c>
    </row>
    <row r="15" spans="1:5" ht="18.75" customHeight="1" x14ac:dyDescent="0.35">
      <c r="A15" s="9" t="s">
        <v>14</v>
      </c>
      <c r="B15" s="12">
        <v>4996.6899999999996</v>
      </c>
      <c r="C15" s="12">
        <v>4822.5600000000004</v>
      </c>
      <c r="D15" s="12">
        <v>174.14</v>
      </c>
    </row>
    <row r="16" spans="1:5" ht="18.75" customHeight="1" x14ac:dyDescent="0.35">
      <c r="A16" s="9" t="s">
        <v>34</v>
      </c>
      <c r="B16" s="12">
        <v>39243.230000000003</v>
      </c>
      <c r="C16" s="12">
        <v>11827.85</v>
      </c>
      <c r="D16" s="12">
        <v>27415.38</v>
      </c>
    </row>
    <row r="17" spans="1:4" ht="18.75" customHeight="1" x14ac:dyDescent="0.35">
      <c r="A17" s="9" t="s">
        <v>16</v>
      </c>
      <c r="B17" s="12" t="s">
        <v>8</v>
      </c>
      <c r="C17" s="12" t="s">
        <v>8</v>
      </c>
      <c r="D17" s="12" t="s">
        <v>8</v>
      </c>
    </row>
    <row r="18" spans="1:4" ht="18.75" customHeight="1" x14ac:dyDescent="0.35">
      <c r="A18" s="9" t="s">
        <v>17</v>
      </c>
      <c r="B18" s="12">
        <v>1834.08</v>
      </c>
      <c r="C18" s="12">
        <v>970.34</v>
      </c>
      <c r="D18" s="12">
        <v>863.74</v>
      </c>
    </row>
    <row r="19" spans="1:4" ht="18.75" customHeight="1" x14ac:dyDescent="0.35">
      <c r="A19" s="9" t="s">
        <v>18</v>
      </c>
      <c r="B19" s="12">
        <v>913.98</v>
      </c>
      <c r="C19" s="12" t="s">
        <v>8</v>
      </c>
      <c r="D19" s="12">
        <v>913.98</v>
      </c>
    </row>
    <row r="20" spans="1:4" ht="18.75" customHeight="1" x14ac:dyDescent="0.35">
      <c r="A20" s="9" t="s">
        <v>19</v>
      </c>
      <c r="B20" s="12">
        <v>833.93</v>
      </c>
      <c r="C20" s="12">
        <v>586.70000000000005</v>
      </c>
      <c r="D20" s="12">
        <v>247.23</v>
      </c>
    </row>
    <row r="21" spans="1:4" ht="18.75" customHeight="1" x14ac:dyDescent="0.35">
      <c r="A21" s="9" t="s">
        <v>20</v>
      </c>
      <c r="B21" s="12">
        <v>678.61</v>
      </c>
      <c r="C21" s="12">
        <v>206.15</v>
      </c>
      <c r="D21" s="12">
        <v>472.45</v>
      </c>
    </row>
    <row r="22" spans="1:4" ht="18.75" customHeight="1" x14ac:dyDescent="0.35">
      <c r="A22" s="9" t="s">
        <v>21</v>
      </c>
      <c r="B22" s="12">
        <v>35824.51</v>
      </c>
      <c r="C22" s="12">
        <v>23164.01</v>
      </c>
      <c r="D22" s="12">
        <v>12660.49</v>
      </c>
    </row>
    <row r="23" spans="1:4" ht="18.75" customHeight="1" x14ac:dyDescent="0.35">
      <c r="A23" s="9" t="s">
        <v>22</v>
      </c>
      <c r="B23" s="12">
        <v>31529.9</v>
      </c>
      <c r="C23" s="12">
        <v>8231.61</v>
      </c>
      <c r="D23" s="12">
        <v>23298.29</v>
      </c>
    </row>
    <row r="24" spans="1:4" ht="18.75" customHeight="1" x14ac:dyDescent="0.35">
      <c r="A24" s="9" t="s">
        <v>23</v>
      </c>
      <c r="B24" s="12">
        <v>16145.58</v>
      </c>
      <c r="C24" s="12">
        <v>2905.77</v>
      </c>
      <c r="D24" s="12">
        <v>13239.81</v>
      </c>
    </row>
    <row r="25" spans="1:4" ht="18.75" customHeight="1" x14ac:dyDescent="0.35">
      <c r="A25" s="9" t="s">
        <v>24</v>
      </c>
      <c r="B25" s="12">
        <v>4418.5600000000004</v>
      </c>
      <c r="C25" s="12">
        <v>1544.5</v>
      </c>
      <c r="D25" s="12">
        <v>2874.06</v>
      </c>
    </row>
    <row r="26" spans="1:4" ht="18.75" customHeight="1" x14ac:dyDescent="0.35">
      <c r="A26" s="9" t="s">
        <v>25</v>
      </c>
      <c r="B26" s="12">
        <v>3811.94</v>
      </c>
      <c r="C26" s="12">
        <v>1982.05</v>
      </c>
      <c r="D26" s="12">
        <v>1829.89</v>
      </c>
    </row>
    <row r="27" spans="1:4" ht="18.75" customHeight="1" x14ac:dyDescent="0.35">
      <c r="A27" s="9" t="s">
        <v>31</v>
      </c>
      <c r="B27" s="12">
        <v>189.87</v>
      </c>
      <c r="C27" s="12">
        <v>189.87</v>
      </c>
      <c r="D27" s="12" t="s">
        <v>8</v>
      </c>
    </row>
    <row r="28" spans="1:4" ht="18.75" customHeight="1" x14ac:dyDescent="0.35">
      <c r="A28" s="9" t="s">
        <v>26</v>
      </c>
      <c r="B28" s="13" t="s">
        <v>8</v>
      </c>
      <c r="C28" s="12" t="s">
        <v>8</v>
      </c>
      <c r="D28" s="13" t="s">
        <v>8</v>
      </c>
    </row>
    <row r="29" spans="1:4" ht="18.75" customHeight="1" x14ac:dyDescent="0.35">
      <c r="A29" s="9" t="s">
        <v>27</v>
      </c>
      <c r="B29" s="13" t="s">
        <v>8</v>
      </c>
      <c r="C29" s="12" t="s">
        <v>8</v>
      </c>
      <c r="D29" s="13" t="s">
        <v>8</v>
      </c>
    </row>
    <row r="30" spans="1:4" s="2" customFormat="1" x14ac:dyDescent="0.35">
      <c r="A30" s="7"/>
      <c r="B30" s="17" t="s">
        <v>28</v>
      </c>
      <c r="C30" s="17"/>
      <c r="D30" s="17"/>
    </row>
    <row r="31" spans="1:4" s="2" customFormat="1" x14ac:dyDescent="0.35">
      <c r="A31" s="8" t="s">
        <v>5</v>
      </c>
      <c r="B31" s="14">
        <f>SUM(B33:B54)</f>
        <v>100.00003784043146</v>
      </c>
      <c r="C31" s="14">
        <f>SUM(C33:C54)</f>
        <v>100.00003084870391</v>
      </c>
      <c r="D31" s="14">
        <f>SUM(D33:D54)</f>
        <v>100.00004603900162</v>
      </c>
    </row>
    <row r="32" spans="1:4" x14ac:dyDescent="0.35">
      <c r="A32" s="9"/>
      <c r="B32" s="13"/>
      <c r="C32" s="12"/>
      <c r="D32" s="13"/>
    </row>
    <row r="33" spans="1:4" ht="16.5" customHeight="1" x14ac:dyDescent="0.35">
      <c r="A33" s="9" t="s">
        <v>6</v>
      </c>
      <c r="B33" s="15">
        <f>B8*100/660669</f>
        <v>49.84981284122609</v>
      </c>
      <c r="C33" s="15">
        <f>C8*100/356579</f>
        <v>52.215643658207576</v>
      </c>
      <c r="D33" s="15">
        <f>D8*100/304090</f>
        <v>47.075615771646554</v>
      </c>
    </row>
    <row r="34" spans="1:4" ht="16.5" customHeight="1" x14ac:dyDescent="0.35">
      <c r="A34" s="9" t="s">
        <v>7</v>
      </c>
      <c r="B34" s="15">
        <f t="shared" ref="B34:B54" si="0">B9*100/660669</f>
        <v>0.21970003133187724</v>
      </c>
      <c r="C34" s="15">
        <f t="shared" ref="C34:C54" si="1">C9*100/356579</f>
        <v>0.40705986611662492</v>
      </c>
      <c r="D34" s="15" t="s">
        <v>8</v>
      </c>
    </row>
    <row r="35" spans="1:4" ht="16.5" customHeight="1" x14ac:dyDescent="0.35">
      <c r="A35" s="9" t="s">
        <v>9</v>
      </c>
      <c r="B35" s="15">
        <f t="shared" si="0"/>
        <v>7.240082401323507</v>
      </c>
      <c r="C35" s="15">
        <f t="shared" si="1"/>
        <v>5.7795187041300808</v>
      </c>
      <c r="D35" s="15">
        <f t="shared" ref="D34:D54" si="2">D10*100/304090</f>
        <v>8.9527541188463946</v>
      </c>
    </row>
    <row r="36" spans="1:4" ht="16.5" customHeight="1" x14ac:dyDescent="0.35">
      <c r="A36" s="9" t="s">
        <v>10</v>
      </c>
      <c r="B36" s="15">
        <f t="shared" si="0"/>
        <v>0.27418117090403821</v>
      </c>
      <c r="C36" s="15">
        <f t="shared" si="1"/>
        <v>0.38019344941794103</v>
      </c>
      <c r="D36" s="15">
        <f t="shared" si="2"/>
        <v>0.14987010424545366</v>
      </c>
    </row>
    <row r="37" spans="1:4" ht="16.5" customHeight="1" x14ac:dyDescent="0.35">
      <c r="A37" s="9" t="s">
        <v>11</v>
      </c>
      <c r="B37" s="15">
        <f t="shared" si="0"/>
        <v>0.14802722694723075</v>
      </c>
      <c r="C37" s="15">
        <f t="shared" si="1"/>
        <v>0.2106405593150466</v>
      </c>
      <c r="D37" s="15">
        <f t="shared" si="2"/>
        <v>7.4609490611332166E-2</v>
      </c>
    </row>
    <row r="38" spans="1:4" ht="16.5" customHeight="1" x14ac:dyDescent="0.35">
      <c r="A38" s="9" t="s">
        <v>12</v>
      </c>
      <c r="B38" s="15">
        <f t="shared" si="0"/>
        <v>8.742854591330909</v>
      </c>
      <c r="C38" s="15">
        <f t="shared" si="1"/>
        <v>14.302036855787918</v>
      </c>
      <c r="D38" s="15">
        <f t="shared" si="2"/>
        <v>2.2241014173435496</v>
      </c>
    </row>
    <row r="39" spans="1:4" ht="16.5" customHeight="1" x14ac:dyDescent="0.35">
      <c r="A39" s="9" t="s">
        <v>13</v>
      </c>
      <c r="B39" s="15">
        <f t="shared" si="0"/>
        <v>12.271032847008108</v>
      </c>
      <c r="C39" s="15">
        <f t="shared" si="1"/>
        <v>10.879157213408529</v>
      </c>
      <c r="D39" s="15">
        <f t="shared" si="2"/>
        <v>13.903160248610609</v>
      </c>
    </row>
    <row r="40" spans="1:4" ht="16.5" customHeight="1" x14ac:dyDescent="0.35">
      <c r="A40" s="9" t="s">
        <v>14</v>
      </c>
      <c r="B40" s="15">
        <f t="shared" si="0"/>
        <v>0.75630762151697739</v>
      </c>
      <c r="C40" s="15">
        <f t="shared" si="1"/>
        <v>1.3524520512985905</v>
      </c>
      <c r="D40" s="15">
        <f t="shared" si="2"/>
        <v>5.7265941004307937E-2</v>
      </c>
    </row>
    <row r="41" spans="1:4" ht="16.5" customHeight="1" x14ac:dyDescent="0.35">
      <c r="A41" s="9" t="s">
        <v>15</v>
      </c>
      <c r="B41" s="15">
        <f t="shared" si="0"/>
        <v>5.9399230174262758</v>
      </c>
      <c r="C41" s="15">
        <f t="shared" si="1"/>
        <v>3.3170349347549912</v>
      </c>
      <c r="D41" s="15">
        <f t="shared" si="2"/>
        <v>9.0155480285441811</v>
      </c>
    </row>
    <row r="42" spans="1:4" ht="16.5" customHeight="1" x14ac:dyDescent="0.35">
      <c r="A42" s="9" t="s">
        <v>16</v>
      </c>
      <c r="B42" s="15" t="s">
        <v>8</v>
      </c>
      <c r="C42" s="15" t="s">
        <v>8</v>
      </c>
      <c r="D42" s="15" t="s">
        <v>8</v>
      </c>
    </row>
    <row r="43" spans="1:4" ht="16.5" customHeight="1" x14ac:dyDescent="0.35">
      <c r="A43" s="9" t="s">
        <v>17</v>
      </c>
      <c r="B43" s="15">
        <f t="shared" si="0"/>
        <v>0.27760951399263473</v>
      </c>
      <c r="C43" s="15">
        <f t="shared" si="1"/>
        <v>0.27212483068268184</v>
      </c>
      <c r="D43" s="15">
        <f t="shared" si="2"/>
        <v>0.2840409089414318</v>
      </c>
    </row>
    <row r="44" spans="1:4" ht="16.5" customHeight="1" x14ac:dyDescent="0.35">
      <c r="A44" s="9" t="s">
        <v>18</v>
      </c>
      <c r="B44" s="15">
        <f t="shared" si="0"/>
        <v>0.13834159011547387</v>
      </c>
      <c r="C44" s="15" t="s">
        <v>8</v>
      </c>
      <c r="D44" s="15">
        <f t="shared" si="2"/>
        <v>0.30056233351968165</v>
      </c>
    </row>
    <row r="45" spans="1:4" ht="16.5" customHeight="1" x14ac:dyDescent="0.35">
      <c r="A45" s="9" t="s">
        <v>29</v>
      </c>
      <c r="B45" s="15">
        <f t="shared" si="0"/>
        <v>0.12622508396791737</v>
      </c>
      <c r="C45" s="15">
        <f t="shared" si="1"/>
        <v>0.16453576907221124</v>
      </c>
      <c r="D45" s="15">
        <f t="shared" si="2"/>
        <v>8.1301588345555592E-2</v>
      </c>
    </row>
    <row r="46" spans="1:4" ht="16.5" customHeight="1" x14ac:dyDescent="0.35">
      <c r="A46" s="9" t="s">
        <v>20</v>
      </c>
      <c r="B46" s="15">
        <f t="shared" si="0"/>
        <v>0.10271558072196516</v>
      </c>
      <c r="C46" s="15">
        <f t="shared" si="1"/>
        <v>5.7813275599516517E-2</v>
      </c>
      <c r="D46" s="15">
        <f t="shared" si="2"/>
        <v>0.15536518793778159</v>
      </c>
    </row>
    <row r="47" spans="1:4" ht="16.5" customHeight="1" x14ac:dyDescent="0.35">
      <c r="A47" s="9" t="s">
        <v>30</v>
      </c>
      <c r="B47" s="15">
        <f t="shared" si="0"/>
        <v>5.4224596583160398</v>
      </c>
      <c r="C47" s="15">
        <f t="shared" si="1"/>
        <v>6.4961789673536581</v>
      </c>
      <c r="D47" s="15">
        <f t="shared" si="2"/>
        <v>4.1634022822190797</v>
      </c>
    </row>
    <row r="48" spans="1:4" ht="16.5" customHeight="1" x14ac:dyDescent="0.35">
      <c r="A48" s="9" t="s">
        <v>22</v>
      </c>
      <c r="B48" s="15">
        <f t="shared" si="0"/>
        <v>4.7724200772247523</v>
      </c>
      <c r="C48" s="15">
        <f t="shared" si="1"/>
        <v>2.3084954526205972</v>
      </c>
      <c r="D48" s="15">
        <f t="shared" si="2"/>
        <v>7.661642934657503</v>
      </c>
    </row>
    <row r="49" spans="1:4" ht="16.5" customHeight="1" x14ac:dyDescent="0.35">
      <c r="A49" s="9" t="s">
        <v>23</v>
      </c>
      <c r="B49" s="15">
        <f t="shared" si="0"/>
        <v>2.4438228522906327</v>
      </c>
      <c r="C49" s="15">
        <f t="shared" si="1"/>
        <v>0.81490216754211553</v>
      </c>
      <c r="D49" s="15">
        <f t="shared" si="2"/>
        <v>4.3539116708869088</v>
      </c>
    </row>
    <row r="50" spans="1:4" ht="16.5" customHeight="1" x14ac:dyDescent="0.35">
      <c r="A50" s="9" t="s">
        <v>24</v>
      </c>
      <c r="B50" s="15">
        <f t="shared" si="0"/>
        <v>0.66880086699996533</v>
      </c>
      <c r="C50" s="15">
        <f t="shared" si="1"/>
        <v>0.43314384750644319</v>
      </c>
      <c r="D50" s="15">
        <f t="shared" si="2"/>
        <v>0.94513466407971325</v>
      </c>
    </row>
    <row r="51" spans="1:4" ht="16.5" customHeight="1" x14ac:dyDescent="0.35">
      <c r="A51" s="9" t="s">
        <v>25</v>
      </c>
      <c r="B51" s="15">
        <f t="shared" si="0"/>
        <v>0.57698181691588379</v>
      </c>
      <c r="C51" s="15">
        <f t="shared" si="1"/>
        <v>0.55585157847209177</v>
      </c>
      <c r="D51" s="15">
        <f t="shared" si="2"/>
        <v>0.60175934756157712</v>
      </c>
    </row>
    <row r="52" spans="1:4" ht="16.5" customHeight="1" x14ac:dyDescent="0.35">
      <c r="A52" s="9" t="s">
        <v>31</v>
      </c>
      <c r="B52" s="15">
        <f t="shared" si="0"/>
        <v>2.8739050871162412E-2</v>
      </c>
      <c r="C52" s="15">
        <f t="shared" si="1"/>
        <v>5.3247667417318463E-2</v>
      </c>
      <c r="D52" s="15" t="s">
        <v>8</v>
      </c>
    </row>
    <row r="53" spans="1:4" ht="16.5" customHeight="1" x14ac:dyDescent="0.35">
      <c r="A53" s="9" t="s">
        <v>26</v>
      </c>
      <c r="B53" s="15" t="s">
        <v>8</v>
      </c>
      <c r="C53" s="15" t="s">
        <v>8</v>
      </c>
      <c r="D53" s="15" t="s">
        <v>8</v>
      </c>
    </row>
    <row r="54" spans="1:4" ht="16.5" customHeight="1" x14ac:dyDescent="0.35">
      <c r="A54" s="9" t="s">
        <v>27</v>
      </c>
      <c r="B54" s="15" t="s">
        <v>8</v>
      </c>
      <c r="C54" s="15" t="s">
        <v>8</v>
      </c>
      <c r="D54" s="15" t="s">
        <v>8</v>
      </c>
    </row>
    <row r="55" spans="1:4" ht="16.5" customHeight="1" x14ac:dyDescent="0.35">
      <c r="A55" s="10"/>
      <c r="B55" s="10"/>
      <c r="C55" s="10"/>
      <c r="D55" s="10"/>
    </row>
    <row r="56" spans="1:4" x14ac:dyDescent="0.35">
      <c r="A56" s="9"/>
      <c r="B56" s="9"/>
      <c r="C56" s="9"/>
      <c r="D56" s="9"/>
    </row>
    <row r="57" spans="1:4" x14ac:dyDescent="0.35">
      <c r="A57" s="9" t="s">
        <v>35</v>
      </c>
      <c r="B57" s="9"/>
      <c r="C57" s="9"/>
      <c r="D57" s="9"/>
    </row>
    <row r="58" spans="1:4" x14ac:dyDescent="0.35">
      <c r="A58" s="9" t="s">
        <v>36</v>
      </c>
      <c r="B58" s="9"/>
      <c r="C58" s="9"/>
      <c r="D58" s="9"/>
    </row>
  </sheetData>
  <mergeCells count="2">
    <mergeCell ref="B5:D5"/>
    <mergeCell ref="B30:D30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2020-03-31T08:05:18Z</cp:lastPrinted>
  <dcterms:created xsi:type="dcterms:W3CDTF">2018-10-01T05:05:14Z</dcterms:created>
  <dcterms:modified xsi:type="dcterms:W3CDTF">2020-04-01T03:46:41Z</dcterms:modified>
</cp:coreProperties>
</file>