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4 พ.ศ. 2563 MA.1163_0\ตารางอัพโหลด\ตารางอัพโหลด\ตารางอัพโหลด\"/>
    </mc:Choice>
  </mc:AlternateContent>
  <xr:revisionPtr revIDLastSave="0" documentId="13_ncr:1_{A4E14CD4-FB2F-416B-8ED3-0216936BBFB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5" i="1"/>
  <c r="D36" i="1"/>
  <c r="D37" i="1"/>
  <c r="D38" i="1"/>
  <c r="D39" i="1"/>
  <c r="D41" i="1"/>
  <c r="D43" i="1"/>
  <c r="D44" i="1"/>
  <c r="D45" i="1"/>
  <c r="D46" i="1"/>
  <c r="D47" i="1"/>
  <c r="D48" i="1"/>
  <c r="D49" i="1"/>
  <c r="D50" i="1"/>
  <c r="C33" i="1"/>
  <c r="C34" i="1"/>
  <c r="C35" i="1"/>
  <c r="C36" i="1"/>
  <c r="C37" i="1"/>
  <c r="C38" i="1"/>
  <c r="C39" i="1"/>
  <c r="C41" i="1"/>
  <c r="C43" i="1"/>
  <c r="C44" i="1"/>
  <c r="C45" i="1"/>
  <c r="C46" i="1"/>
  <c r="C47" i="1"/>
  <c r="C48" i="1"/>
  <c r="C49" i="1"/>
  <c r="C50" i="1"/>
  <c r="D31" i="1"/>
  <c r="D30" i="1" s="1"/>
  <c r="C31" i="1"/>
  <c r="C30" i="1" s="1"/>
  <c r="B33" i="1"/>
  <c r="B34" i="1"/>
  <c r="B35" i="1"/>
  <c r="B36" i="1"/>
  <c r="B37" i="1"/>
  <c r="B38" i="1"/>
  <c r="B39" i="1"/>
  <c r="B41" i="1"/>
  <c r="B43" i="1"/>
  <c r="B44" i="1"/>
  <c r="B45" i="1"/>
  <c r="B46" i="1"/>
  <c r="B47" i="1"/>
  <c r="B48" i="1"/>
  <c r="B49" i="1"/>
  <c r="B50" i="1"/>
  <c r="B31" i="1"/>
  <c r="B30" i="1" l="1"/>
</calcChain>
</file>

<file path=xl/sharedStrings.xml><?xml version="1.0" encoding="utf-8"?>
<sst xmlns="http://schemas.openxmlformats.org/spreadsheetml/2006/main" count="88" uniqueCount="38">
  <si>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</si>
  <si>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</si>
  <si>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</si>
  <si>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</si>
  <si>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</si>
  <si>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</si>
  <si>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</si>
  <si>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</si>
  <si>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</si>
  <si>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</si>
  <si>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</si>
  <si>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</si>
  <si>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</si>
  <si>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</si>
  <si>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</si>
  <si>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</si>
  <si>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</si>
  <si>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</si>
  <si>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</si>
  <si>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</si>
  <si>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</si>
  <si>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</si>
  <si>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</si>
  <si>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</si>
  <si>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</si>
  <si>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</si>
  <si>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</si>
  <si>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</si>
  <si>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</si>
  <si>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</si>
  <si>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</si>
  <si>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20. กิจกรรมการจ้างงานในครัวเรือนส่วนบุคคล </t>
  </si>
  <si>
    <t xml:space="preserve">ตารางที่  4  จำนวน และร้อยละของประชากรอายุ 15 ปีขึ้นไปที่มีงานทำ จำแนกตามอุตสาหกรรม </t>
  </si>
  <si>
    <t xml:space="preserve">7. การขายส่ง การขายปลีก </t>
  </si>
  <si>
    <t>9. กิจกรรมโรงแรมและอาหาร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</si>
  <si>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</si>
  <si>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4 (ตุลาคม - ธันวาคม) พ.ศ. 2563 </t>
  </si>
  <si>
    <t>ที่มา : สรุปผลการสำรวจภาวะการทำงานของประชากรจังหวัดบุรีรัมย์ ไตรมาสที่ 4 (ตุลาคม-ธันวาคม)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</si>
</sst>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87" fontId="3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Normal="100" workbookViewId="0">
      <selection activeCell="D43" sqref="D43"/>
    </sheetView>
  </sheetViews>
  <sheetFormatPr defaultRowHeight="21" x14ac:dyDescent="0.35"/>
  <cols>
    <col min="1" max="1" width="46.25" style="1" customWidth="1"/>
    <col min="2" max="4" width="12.5" style="1" customWidth="1"/>
    <col min="5" max="16384" width="9" style="1"/>
  </cols>
  <sheetData>
    <row r="1" spans="1:5" s="2" customFormat="1" x14ac:dyDescent="0.35">
      <c r="A1" s="3" t="s">
        <v>32</v>
      </c>
    </row>
    <row r="2" spans="1:5" s="2" customFormat="1" x14ac:dyDescent="0.35">
      <c r="A2" s="3" t="s">
        <v>36</v>
      </c>
    </row>
    <row r="3" spans="1:5" s="2" customFormat="1" ht="9.75" customHeight="1" x14ac:dyDescent="0.35"/>
    <row r="4" spans="1:5" s="2" customForma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5" s="2" customFormat="1" x14ac:dyDescent="0.35">
      <c r="A5" s="7"/>
      <c r="B5" s="16" t="s">
        <v>4</v>
      </c>
      <c r="C5" s="16"/>
      <c r="D5" s="16"/>
    </row>
    <row r="6" spans="1:5" s="2" customFormat="1" x14ac:dyDescent="0.35">
      <c r="A6" s="8" t="s">
        <v>5</v>
      </c>
      <c r="B6" s="11">
        <v>654988.42000000004</v>
      </c>
      <c r="C6" s="11">
        <v>351452.93</v>
      </c>
      <c r="D6" s="11">
        <v>303535.48</v>
      </c>
    </row>
    <row r="7" spans="1:5" ht="18.75" customHeight="1" x14ac:dyDescent="0.35">
      <c r="A7" s="9" t="s">
        <v>6</v>
      </c>
      <c r="B7" s="12">
        <v>377221.07</v>
      </c>
      <c r="C7" s="12">
        <v>215043.74</v>
      </c>
      <c r="D7" s="12">
        <v>162177.34</v>
      </c>
    </row>
    <row r="8" spans="1:5" ht="18.75" customHeight="1" x14ac:dyDescent="0.35">
      <c r="A8" s="9" t="s">
        <v>7</v>
      </c>
      <c r="B8" s="12" t="s">
        <v>8</v>
      </c>
      <c r="C8" s="12" t="s">
        <v>8</v>
      </c>
      <c r="D8" s="12" t="s">
        <v>8</v>
      </c>
    </row>
    <row r="9" spans="1:5" ht="18.75" customHeight="1" x14ac:dyDescent="0.35">
      <c r="A9" s="9" t="s">
        <v>9</v>
      </c>
      <c r="B9" s="12">
        <v>44614.52</v>
      </c>
      <c r="C9" s="12">
        <v>19158.16</v>
      </c>
      <c r="D9" s="12">
        <v>25456.36</v>
      </c>
      <c r="E9" s="4"/>
    </row>
    <row r="10" spans="1:5" ht="18.75" customHeight="1" x14ac:dyDescent="0.35">
      <c r="A10" s="9" t="s">
        <v>10</v>
      </c>
      <c r="B10" s="12">
        <v>833.82</v>
      </c>
      <c r="C10" s="12">
        <v>833.82</v>
      </c>
      <c r="D10" s="12" t="s">
        <v>8</v>
      </c>
    </row>
    <row r="11" spans="1:5" ht="18.75" customHeight="1" x14ac:dyDescent="0.35">
      <c r="A11" s="9" t="s">
        <v>11</v>
      </c>
      <c r="B11" s="12">
        <v>1716.36</v>
      </c>
      <c r="C11" s="12">
        <v>1065.17</v>
      </c>
      <c r="D11" s="12">
        <v>651.17999999999995</v>
      </c>
    </row>
    <row r="12" spans="1:5" ht="18.75" customHeight="1" x14ac:dyDescent="0.35">
      <c r="A12" s="9" t="s">
        <v>12</v>
      </c>
      <c r="B12" s="12">
        <v>41788.949999999997</v>
      </c>
      <c r="C12" s="12">
        <v>31252.51</v>
      </c>
      <c r="D12" s="12">
        <v>10536.43</v>
      </c>
    </row>
    <row r="13" spans="1:5" ht="18.75" customHeight="1" x14ac:dyDescent="0.35">
      <c r="A13" s="9" t="s">
        <v>33</v>
      </c>
      <c r="B13" s="12">
        <v>70210.86</v>
      </c>
      <c r="C13" s="12">
        <v>35430.44</v>
      </c>
      <c r="D13" s="12">
        <v>34780.43</v>
      </c>
    </row>
    <row r="14" spans="1:5" ht="18.75" customHeight="1" x14ac:dyDescent="0.35">
      <c r="A14" s="9" t="s">
        <v>14</v>
      </c>
      <c r="B14" s="12">
        <v>4883.46</v>
      </c>
      <c r="C14" s="12">
        <v>4338.05</v>
      </c>
      <c r="D14" s="12">
        <v>545.41</v>
      </c>
    </row>
    <row r="15" spans="1:5" ht="18.75" customHeight="1" x14ac:dyDescent="0.35">
      <c r="A15" s="9" t="s">
        <v>34</v>
      </c>
      <c r="B15" s="12">
        <v>29476.19</v>
      </c>
      <c r="C15" s="12">
        <v>7056.57</v>
      </c>
      <c r="D15" s="12">
        <v>22419.63</v>
      </c>
    </row>
    <row r="16" spans="1:5" ht="18.75" customHeight="1" x14ac:dyDescent="0.35">
      <c r="A16" s="9" t="s">
        <v>16</v>
      </c>
      <c r="B16" s="12" t="s">
        <v>8</v>
      </c>
      <c r="C16" s="12" t="s">
        <v>8</v>
      </c>
      <c r="D16" s="12" t="s">
        <v>8</v>
      </c>
    </row>
    <row r="17" spans="1:4" ht="18.75" customHeight="1" x14ac:dyDescent="0.35">
      <c r="A17" s="9" t="s">
        <v>17</v>
      </c>
      <c r="B17" s="12">
        <v>1560.76</v>
      </c>
      <c r="C17" s="12">
        <v>1137.3499999999999</v>
      </c>
      <c r="D17" s="12">
        <v>423.41</v>
      </c>
    </row>
    <row r="18" spans="1:4" ht="18.75" customHeight="1" x14ac:dyDescent="0.35">
      <c r="A18" s="9" t="s">
        <v>18</v>
      </c>
      <c r="B18" s="12" t="s">
        <v>8</v>
      </c>
      <c r="C18" s="12" t="s">
        <v>8</v>
      </c>
      <c r="D18" s="12" t="s">
        <v>8</v>
      </c>
    </row>
    <row r="19" spans="1:4" ht="18.75" customHeight="1" x14ac:dyDescent="0.35">
      <c r="A19" s="9" t="s">
        <v>19</v>
      </c>
      <c r="B19" s="12">
        <v>1473.71</v>
      </c>
      <c r="C19" s="12">
        <v>912.66</v>
      </c>
      <c r="D19" s="12">
        <v>561.04999999999995</v>
      </c>
    </row>
    <row r="20" spans="1:4" ht="18.75" customHeight="1" x14ac:dyDescent="0.35">
      <c r="A20" s="9" t="s">
        <v>20</v>
      </c>
      <c r="B20" s="12">
        <v>1162.8699999999999</v>
      </c>
      <c r="C20" s="12">
        <v>368.73</v>
      </c>
      <c r="D20" s="12">
        <v>794.13</v>
      </c>
    </row>
    <row r="21" spans="1:4" ht="18.75" customHeight="1" x14ac:dyDescent="0.35">
      <c r="A21" s="9" t="s">
        <v>21</v>
      </c>
      <c r="B21" s="12">
        <v>35501.480000000003</v>
      </c>
      <c r="C21" s="12">
        <v>22133.15</v>
      </c>
      <c r="D21" s="12">
        <v>13368.34</v>
      </c>
    </row>
    <row r="22" spans="1:4" ht="18.75" customHeight="1" x14ac:dyDescent="0.35">
      <c r="A22" s="9" t="s">
        <v>22</v>
      </c>
      <c r="B22" s="12">
        <v>24127.759999999998</v>
      </c>
      <c r="C22" s="12">
        <v>9508.3799999999992</v>
      </c>
      <c r="D22" s="12">
        <v>14619.38</v>
      </c>
    </row>
    <row r="23" spans="1:4" ht="18.75" customHeight="1" x14ac:dyDescent="0.35">
      <c r="A23" s="9" t="s">
        <v>23</v>
      </c>
      <c r="B23" s="12">
        <v>14444.57</v>
      </c>
      <c r="C23" s="12">
        <v>1124.45</v>
      </c>
      <c r="D23" s="12">
        <v>13320.12</v>
      </c>
    </row>
    <row r="24" spans="1:4" ht="18.75" customHeight="1" x14ac:dyDescent="0.35">
      <c r="A24" s="9" t="s">
        <v>24</v>
      </c>
      <c r="B24" s="12">
        <v>2599.58</v>
      </c>
      <c r="C24" s="12">
        <v>1230.3900000000001</v>
      </c>
      <c r="D24" s="12">
        <v>1369.19</v>
      </c>
    </row>
    <row r="25" spans="1:4" ht="18.75" customHeight="1" x14ac:dyDescent="0.35">
      <c r="A25" s="9" t="s">
        <v>25</v>
      </c>
      <c r="B25" s="12">
        <v>1981.11</v>
      </c>
      <c r="C25" s="12">
        <v>669.74</v>
      </c>
      <c r="D25" s="12">
        <v>1311.37</v>
      </c>
    </row>
    <row r="26" spans="1:4" ht="18.75" customHeight="1" x14ac:dyDescent="0.35">
      <c r="A26" s="9" t="s">
        <v>31</v>
      </c>
      <c r="B26" s="12">
        <v>1391.34</v>
      </c>
      <c r="C26" s="12">
        <v>189.63</v>
      </c>
      <c r="D26" s="12">
        <v>1201.71</v>
      </c>
    </row>
    <row r="27" spans="1:4" ht="18.75" customHeight="1" x14ac:dyDescent="0.35">
      <c r="A27" s="9" t="s">
        <v>26</v>
      </c>
      <c r="B27" s="13" t="s">
        <v>8</v>
      </c>
      <c r="C27" s="12" t="s">
        <v>8</v>
      </c>
      <c r="D27" s="13" t="s">
        <v>8</v>
      </c>
    </row>
    <row r="28" spans="1:4" ht="18.75" customHeight="1" x14ac:dyDescent="0.35">
      <c r="A28" s="9" t="s">
        <v>27</v>
      </c>
      <c r="B28" s="13" t="s">
        <v>8</v>
      </c>
      <c r="C28" s="12" t="s">
        <v>8</v>
      </c>
      <c r="D28" s="13" t="s">
        <v>8</v>
      </c>
    </row>
    <row r="29" spans="1:4" s="2" customFormat="1" x14ac:dyDescent="0.35">
      <c r="A29" s="7"/>
      <c r="B29" s="17" t="s">
        <v>28</v>
      </c>
      <c r="C29" s="17"/>
      <c r="D29" s="17"/>
    </row>
    <row r="30" spans="1:4" s="2" customFormat="1" x14ac:dyDescent="0.35">
      <c r="A30" s="8" t="s">
        <v>5</v>
      </c>
      <c r="B30" s="14">
        <f>SUM(B31:B52)</f>
        <v>99.999998473255417</v>
      </c>
      <c r="C30" s="14">
        <f t="shared" ref="C30:D30" si="0">SUM(C31:C52)</f>
        <v>100.00000284533125</v>
      </c>
      <c r="D30" s="14">
        <f t="shared" si="0"/>
        <v>100</v>
      </c>
    </row>
    <row r="31" spans="1:4" ht="16.5" customHeight="1" x14ac:dyDescent="0.35">
      <c r="A31" s="9" t="s">
        <v>6</v>
      </c>
      <c r="B31" s="15">
        <f>B7*100/$B$6</f>
        <v>57.592021245200023</v>
      </c>
      <c r="C31" s="15">
        <f>C7*100/$C$6</f>
        <v>61.187067070403998</v>
      </c>
      <c r="D31" s="15">
        <f>D7*100/$D$6</f>
        <v>53.429450817413503</v>
      </c>
    </row>
    <row r="32" spans="1:4" ht="16.5" customHeight="1" x14ac:dyDescent="0.35">
      <c r="A32" s="9" t="s">
        <v>7</v>
      </c>
      <c r="B32" s="15" t="s">
        <v>8</v>
      </c>
      <c r="C32" s="15" t="s">
        <v>8</v>
      </c>
      <c r="D32" s="15" t="s">
        <v>8</v>
      </c>
    </row>
    <row r="33" spans="1:4" ht="16.5" customHeight="1" x14ac:dyDescent="0.35">
      <c r="A33" s="9" t="s">
        <v>9</v>
      </c>
      <c r="B33" s="15">
        <f t="shared" ref="B32:D50" si="1">B9*100/$B$6</f>
        <v>6.8114975223531431</v>
      </c>
      <c r="C33" s="15">
        <f t="shared" ref="C32:C50" si="2">C9*100/$C$6</f>
        <v>5.4511311087945691</v>
      </c>
      <c r="D33" s="15">
        <f t="shared" ref="D32:D50" si="3">D9*100/$D$6</f>
        <v>8.3866176039782907</v>
      </c>
    </row>
    <row r="34" spans="1:4" ht="16.5" customHeight="1" x14ac:dyDescent="0.35">
      <c r="A34" s="9" t="s">
        <v>10</v>
      </c>
      <c r="B34" s="15">
        <f t="shared" si="1"/>
        <v>0.12730301399832381</v>
      </c>
      <c r="C34" s="15">
        <f t="shared" si="2"/>
        <v>0.23724940918830867</v>
      </c>
      <c r="D34" s="15" t="s">
        <v>8</v>
      </c>
    </row>
    <row r="35" spans="1:4" ht="16.5" customHeight="1" x14ac:dyDescent="0.35">
      <c r="A35" s="9" t="s">
        <v>11</v>
      </c>
      <c r="B35" s="15">
        <f t="shared" si="1"/>
        <v>0.26204432744017059</v>
      </c>
      <c r="C35" s="15">
        <f t="shared" si="2"/>
        <v>0.30307614735207927</v>
      </c>
      <c r="D35" s="15">
        <f t="shared" si="3"/>
        <v>0.21453175753951398</v>
      </c>
    </row>
    <row r="36" spans="1:4" ht="16.5" customHeight="1" x14ac:dyDescent="0.35">
      <c r="A36" s="9" t="s">
        <v>12</v>
      </c>
      <c r="B36" s="15">
        <f t="shared" si="1"/>
        <v>6.3801051627752434</v>
      </c>
      <c r="C36" s="15">
        <f t="shared" si="2"/>
        <v>8.8923742931948251</v>
      </c>
      <c r="D36" s="15">
        <f t="shared" si="3"/>
        <v>3.4712350595719488</v>
      </c>
    </row>
    <row r="37" spans="1:4" ht="16.5" customHeight="1" x14ac:dyDescent="0.35">
      <c r="A37" s="9" t="s">
        <v>13</v>
      </c>
      <c r="B37" s="15">
        <f t="shared" si="1"/>
        <v>10.719404779705876</v>
      </c>
      <c r="C37" s="15">
        <f t="shared" si="2"/>
        <v>10.081133766618477</v>
      </c>
      <c r="D37" s="15">
        <f t="shared" si="3"/>
        <v>11.458439718480358</v>
      </c>
    </row>
    <row r="38" spans="1:4" ht="16.5" customHeight="1" x14ac:dyDescent="0.35">
      <c r="A38" s="9" t="s">
        <v>14</v>
      </c>
      <c r="B38" s="15">
        <f t="shared" si="1"/>
        <v>0.74557959360563952</v>
      </c>
      <c r="C38" s="15">
        <f t="shared" si="2"/>
        <v>1.2343189171875733</v>
      </c>
      <c r="D38" s="15">
        <f t="shared" si="3"/>
        <v>0.17968574876320884</v>
      </c>
    </row>
    <row r="39" spans="1:4" ht="16.5" customHeight="1" x14ac:dyDescent="0.35">
      <c r="A39" s="9" t="s">
        <v>15</v>
      </c>
      <c r="B39" s="15">
        <f t="shared" si="1"/>
        <v>4.5002612412598069</v>
      </c>
      <c r="C39" s="15">
        <f t="shared" si="2"/>
        <v>2.0078279045788578</v>
      </c>
      <c r="D39" s="15">
        <f t="shared" si="3"/>
        <v>7.3861645432685501</v>
      </c>
    </row>
    <row r="40" spans="1:4" ht="16.5" customHeight="1" x14ac:dyDescent="0.35">
      <c r="A40" s="9" t="s">
        <v>16</v>
      </c>
      <c r="B40" s="15" t="s">
        <v>8</v>
      </c>
      <c r="C40" s="15" t="s">
        <v>8</v>
      </c>
      <c r="D40" s="15" t="s">
        <v>8</v>
      </c>
    </row>
    <row r="41" spans="1:4" ht="16.5" customHeight="1" x14ac:dyDescent="0.35">
      <c r="A41" s="9" t="s">
        <v>17</v>
      </c>
      <c r="B41" s="15">
        <f t="shared" si="1"/>
        <v>0.23828818225519161</v>
      </c>
      <c r="C41" s="15">
        <f t="shared" si="2"/>
        <v>0.32361374821942723</v>
      </c>
      <c r="D41" s="15">
        <f t="shared" si="3"/>
        <v>0.13949275386192087</v>
      </c>
    </row>
    <row r="42" spans="1:4" ht="16.5" customHeight="1" x14ac:dyDescent="0.35">
      <c r="A42" s="9" t="s">
        <v>18</v>
      </c>
      <c r="B42" s="15" t="s">
        <v>8</v>
      </c>
      <c r="C42" s="15" t="s">
        <v>8</v>
      </c>
      <c r="D42" s="15" t="s">
        <v>8</v>
      </c>
    </row>
    <row r="43" spans="1:4" ht="16.5" customHeight="1" x14ac:dyDescent="0.35">
      <c r="A43" s="9" t="s">
        <v>29</v>
      </c>
      <c r="B43" s="15">
        <f t="shared" si="1"/>
        <v>0.22499787095472618</v>
      </c>
      <c r="C43" s="15">
        <f t="shared" si="2"/>
        <v>0.25968200065937708</v>
      </c>
      <c r="D43" s="15">
        <f t="shared" si="3"/>
        <v>0.1848383589292428</v>
      </c>
    </row>
    <row r="44" spans="1:4" ht="16.5" customHeight="1" x14ac:dyDescent="0.35">
      <c r="A44" s="9" t="s">
        <v>20</v>
      </c>
      <c r="B44" s="15">
        <f t="shared" si="1"/>
        <v>0.17754054338853803</v>
      </c>
      <c r="C44" s="15">
        <f t="shared" si="2"/>
        <v>0.10491589869516808</v>
      </c>
      <c r="D44" s="15">
        <f t="shared" si="3"/>
        <v>0.26162674623737564</v>
      </c>
    </row>
    <row r="45" spans="1:4" ht="16.5" customHeight="1" x14ac:dyDescent="0.35">
      <c r="A45" s="9" t="s">
        <v>30</v>
      </c>
      <c r="B45" s="15">
        <f t="shared" si="1"/>
        <v>5.420169107722546</v>
      </c>
      <c r="C45" s="15">
        <f t="shared" si="2"/>
        <v>6.2976143064165093</v>
      </c>
      <c r="D45" s="15">
        <f t="shared" si="3"/>
        <v>4.4042100119564278</v>
      </c>
    </row>
    <row r="46" spans="1:4" ht="16.5" customHeight="1" x14ac:dyDescent="0.35">
      <c r="A46" s="9" t="s">
        <v>22</v>
      </c>
      <c r="B46" s="15">
        <f t="shared" si="1"/>
        <v>3.6836926063517272</v>
      </c>
      <c r="C46" s="15">
        <f t="shared" si="2"/>
        <v>2.7054490625529852</v>
      </c>
      <c r="D46" s="15">
        <f t="shared" si="3"/>
        <v>4.8163661131146842</v>
      </c>
    </row>
    <row r="47" spans="1:4" ht="16.5" customHeight="1" x14ac:dyDescent="0.35">
      <c r="A47" s="9" t="s">
        <v>23</v>
      </c>
      <c r="B47" s="15">
        <f t="shared" si="1"/>
        <v>2.2053168512505916</v>
      </c>
      <c r="C47" s="15">
        <f t="shared" si="2"/>
        <v>0.31994327092393282</v>
      </c>
      <c r="D47" s="15">
        <f t="shared" si="3"/>
        <v>4.3883238954470825</v>
      </c>
    </row>
    <row r="48" spans="1:4" ht="16.5" customHeight="1" x14ac:dyDescent="0.35">
      <c r="A48" s="9" t="s">
        <v>24</v>
      </c>
      <c r="B48" s="15">
        <f t="shared" si="1"/>
        <v>0.39688945951136051</v>
      </c>
      <c r="C48" s="15">
        <f t="shared" si="2"/>
        <v>0.35008671004677644</v>
      </c>
      <c r="D48" s="15">
        <f t="shared" si="3"/>
        <v>0.451080710564709</v>
      </c>
    </row>
    <row r="49" spans="1:4" ht="16.5" customHeight="1" x14ac:dyDescent="0.35">
      <c r="A49" s="9" t="s">
        <v>25</v>
      </c>
      <c r="B49" s="15">
        <f t="shared" si="1"/>
        <v>0.30246488937926563</v>
      </c>
      <c r="C49" s="15">
        <f t="shared" si="2"/>
        <v>0.19056321425460873</v>
      </c>
      <c r="D49" s="15">
        <f t="shared" si="3"/>
        <v>0.43203186658772152</v>
      </c>
    </row>
    <row r="50" spans="1:4" ht="16.5" customHeight="1" x14ac:dyDescent="0.35">
      <c r="A50" s="9" t="s">
        <v>31</v>
      </c>
      <c r="B50" s="15">
        <f t="shared" si="1"/>
        <v>0.2124220761032691</v>
      </c>
      <c r="C50" s="15">
        <f t="shared" si="2"/>
        <v>5.3956016243768404E-2</v>
      </c>
      <c r="D50" s="15">
        <f t="shared" si="3"/>
        <v>0.39590429428546542</v>
      </c>
    </row>
    <row r="51" spans="1:4" ht="16.5" customHeight="1" x14ac:dyDescent="0.35">
      <c r="A51" s="9" t="s">
        <v>26</v>
      </c>
      <c r="B51" s="15" t="s">
        <v>8</v>
      </c>
      <c r="C51" s="15" t="s">
        <v>8</v>
      </c>
      <c r="D51" s="15" t="s">
        <v>8</v>
      </c>
    </row>
    <row r="52" spans="1:4" ht="16.5" customHeight="1" x14ac:dyDescent="0.35">
      <c r="A52" s="9" t="s">
        <v>27</v>
      </c>
      <c r="B52" s="15" t="s">
        <v>8</v>
      </c>
      <c r="C52" s="15" t="s">
        <v>8</v>
      </c>
      <c r="D52" s="15" t="s">
        <v>8</v>
      </c>
    </row>
    <row r="53" spans="1:4" ht="16.5" customHeight="1" x14ac:dyDescent="0.35">
      <c r="A53" s="10"/>
      <c r="B53" s="10"/>
      <c r="C53" s="10"/>
      <c r="D53" s="10"/>
    </row>
    <row r="54" spans="1:4" x14ac:dyDescent="0.35">
      <c r="A54" s="9"/>
      <c r="B54" s="9"/>
      <c r="C54" s="9"/>
      <c r="D54" s="9"/>
    </row>
    <row r="55" spans="1:4" x14ac:dyDescent="0.35">
      <c r="A55" s="9" t="s">
        <v>37</v>
      </c>
      <c r="B55" s="9"/>
      <c r="C55" s="9"/>
      <c r="D55" s="9"/>
    </row>
    <row r="56" spans="1:4" x14ac:dyDescent="0.35">
      <c r="A56" s="9" t="s">
        <v>35</v>
      </c>
      <c r="B56" s="9"/>
      <c r="C56" s="9"/>
      <c r="D56" s="9"/>
    </row>
  </sheetData>
  <mergeCells count="2">
    <mergeCell ref="B5:D5"/>
    <mergeCell ref="B29:D29"/>
  </mergeCells>
  <pageMargins left="1.3779527559055118" right="1.171875" top="0.74803149606299213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2020-03-31T08:05:18Z</cp:lastPrinted>
  <dcterms:created xsi:type="dcterms:W3CDTF">2018-10-01T05:05:14Z</dcterms:created>
  <dcterms:modified xsi:type="dcterms:W3CDTF">2021-02-25T08:05:08Z</dcterms:modified>
</cp:coreProperties>
</file>