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G:\New folder\สรง.Q2\"/>
    </mc:Choice>
  </mc:AlternateContent>
  <xr:revisionPtr revIDLastSave="0" documentId="13_ncr:1_{7EDB85AA-030A-446E-8EA9-A152B45A8733}" xr6:coauthVersionLast="47" xr6:coauthVersionMax="47" xr10:uidLastSave="{00000000-0000-0000-0000-000000000000}"/>
  <bookViews>
    <workbookView xWindow="-120" yWindow="-120" windowWidth="21840" windowHeight="13140" tabRatio="907" xr2:uid="{00000000-000D-0000-FFFF-FFFF00000000}"/>
  </bookViews>
  <sheets>
    <sheet name="ตารางที่4" sheetId="12" r:id="rId1"/>
  </sheets>
  <definedNames>
    <definedName name="_xlnm.Print_Area" localSheetId="0">ตารางที่4!$A$1:$D$52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2" l="1"/>
  <c r="B21" i="12" l="1"/>
  <c r="B19" i="12" l="1"/>
  <c r="B8" i="12" l="1"/>
  <c r="B6" i="12"/>
  <c r="D5" i="12" l="1"/>
  <c r="D41" i="12" s="1"/>
  <c r="C5" i="12"/>
  <c r="C41" i="12" s="1"/>
  <c r="D30" i="12" l="1"/>
  <c r="D34" i="12"/>
  <c r="D39" i="12"/>
  <c r="D33" i="12"/>
  <c r="D31" i="12"/>
  <c r="D36" i="12"/>
  <c r="D32" i="12"/>
  <c r="D51" i="12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B25" i="12" l="1"/>
  <c r="B24" i="12" l="1"/>
  <c r="B23" i="12"/>
  <c r="B22" i="12"/>
  <c r="B20" i="12"/>
  <c r="B18" i="12"/>
  <c r="B17" i="12"/>
  <c r="B16" i="12"/>
  <c r="B15" i="12"/>
  <c r="B14" i="12"/>
  <c r="B13" i="12"/>
  <c r="B12" i="12"/>
  <c r="B11" i="12"/>
  <c r="B9" i="12"/>
  <c r="B7" i="12"/>
  <c r="B5" i="12" l="1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<sst xmlns="http://schemas.openxmlformats.org/spreadsheetml/2006/main" count="54" uniqueCount="31">
  <si>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</si>
  <si>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</si>
  <si>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</si>
  <si>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</si>
  <si>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</si>
  <si>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</si>
  <si>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</si>
  <si>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</si>
  <si>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</si>
  <si>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</si>
  <si>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</si>
  <si>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</si>
  <si>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</si>
  <si>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</si>
  <si>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</si>
  <si>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</si>
  <si>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</si>
  <si>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</si>
  <si>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</si>
  <si>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</si>
  <si>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</si>
  <si>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</si>
  <si>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</si>
  <si>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</si>
  <si>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</si>
  <si>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</si>
  <si>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</si>
  <si>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</si>
  <si>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</si>
  <si>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</si>
  <si>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พ.ศ. 2564 :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</si>
</sst>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0.0000"/>
    <numFmt numFmtId="188" formatCode="0.000"/>
    <numFmt numFmtId="189" formatCode="0.0"/>
    <numFmt numFmtId="190" formatCode="_-* #,##0_-;\-* #,##0_-;_-* &quot;-&quot;??_-;_-@_-"/>
    <numFmt numFmtId="191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 applyFill="1" applyAlignment="1">
      <alignment vertical="center"/>
    </xf>
    <xf numFmtId="189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87" fontId="6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88" fontId="6" fillId="0" borderId="0" xfId="0" applyNumberFormat="1" applyFont="1" applyFill="1" applyAlignment="1">
      <alignment vertical="center"/>
    </xf>
    <xf numFmtId="189" fontId="9" fillId="0" borderId="0" xfId="1" applyNumberFormat="1" applyFont="1" applyFill="1" applyBorder="1" applyAlignment="1">
      <alignment horizontal="right" vertical="center"/>
    </xf>
    <xf numFmtId="189" fontId="5" fillId="0" borderId="0" xfId="1" applyNumberFormat="1" applyFont="1" applyFill="1" applyAlignment="1">
      <alignment horizontal="right"/>
    </xf>
    <xf numFmtId="41" fontId="5" fillId="0" borderId="0" xfId="1" applyNumberFormat="1" applyFont="1" applyFill="1" applyAlignment="1"/>
    <xf numFmtId="189" fontId="5" fillId="0" borderId="0" xfId="0" applyNumberFormat="1" applyFont="1" applyFill="1"/>
    <xf numFmtId="0" fontId="4" fillId="0" borderId="0" xfId="0" applyFont="1" applyFill="1"/>
    <xf numFmtId="191" fontId="9" fillId="0" borderId="0" xfId="1" applyNumberFormat="1" applyFont="1" applyFill="1" applyBorder="1" applyAlignment="1">
      <alignment horizontal="right" vertical="center"/>
    </xf>
    <xf numFmtId="191" fontId="5" fillId="0" borderId="0" xfId="1" applyNumberFormat="1" applyFont="1" applyFill="1" applyAlignment="1"/>
    <xf numFmtId="0" fontId="4" fillId="0" borderId="1" xfId="0" applyFont="1" applyFill="1" applyBorder="1" applyAlignment="1">
      <alignment horizontal="right" indent="1"/>
    </xf>
    <xf numFmtId="191" fontId="4" fillId="0" borderId="1" xfId="0" applyNumberFormat="1" applyFont="1" applyFill="1" applyBorder="1" applyAlignment="1">
      <alignment horizontal="right" indent="1"/>
    </xf>
    <xf numFmtId="0" fontId="8" fillId="0" borderId="0" xfId="0" applyFont="1" applyFill="1"/>
    <xf numFmtId="3" fontId="6" fillId="0" borderId="0" xfId="0" applyNumberFormat="1" applyFont="1" applyFill="1" applyBorder="1"/>
    <xf numFmtId="190" fontId="6" fillId="0" borderId="0" xfId="0" applyNumberFormat="1" applyFont="1" applyFill="1" applyBorder="1"/>
    <xf numFmtId="3" fontId="11" fillId="0" borderId="0" xfId="0" applyNumberFormat="1" applyFont="1" applyFill="1" applyBorder="1"/>
    <xf numFmtId="3" fontId="5" fillId="0" borderId="0" xfId="1" applyNumberFormat="1" applyFont="1" applyFill="1" applyAlignment="1">
      <alignment horizontal="right"/>
    </xf>
    <xf numFmtId="190" fontId="5" fillId="0" borderId="0" xfId="1" applyNumberFormat="1" applyFont="1" applyFill="1" applyAlignment="1">
      <alignment horizontal="right"/>
    </xf>
    <xf numFmtId="3" fontId="5" fillId="0" borderId="0" xfId="0" applyNumberFormat="1" applyFont="1" applyFill="1" applyBorder="1"/>
    <xf numFmtId="190" fontId="6" fillId="0" borderId="0" xfId="1" applyNumberFormat="1" applyFont="1" applyFill="1" applyAlignment="1">
      <alignment vertical="center"/>
    </xf>
    <xf numFmtId="190" fontId="5" fillId="0" borderId="0" xfId="0" applyNumberFormat="1" applyFont="1" applyFill="1" applyBorder="1"/>
    <xf numFmtId="190" fontId="11" fillId="0" borderId="0" xfId="1" applyNumberFormat="1" applyFont="1" applyFill="1" applyAlignment="1">
      <alignment horizontal="center"/>
    </xf>
    <xf numFmtId="3" fontId="5" fillId="0" borderId="0" xfId="0" applyNumberFormat="1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1" fontId="5" fillId="0" borderId="0" xfId="1" applyNumberFormat="1" applyFont="1" applyFill="1" applyAlignment="1">
      <alignment horizontal="right"/>
    </xf>
    <xf numFmtId="0" fontId="3" fillId="0" borderId="0" xfId="0" applyFont="1" applyFill="1" applyBorder="1"/>
    <xf numFmtId="0" fontId="7" fillId="0" borderId="0" xfId="0" applyFont="1" applyFill="1" applyBorder="1"/>
    <xf numFmtId="191" fontId="7" fillId="0" borderId="0" xfId="0" applyNumberFormat="1" applyFont="1" applyFill="1" applyBorder="1"/>
    <xf numFmtId="0" fontId="8" fillId="0" borderId="0" xfId="0" applyFont="1" applyFill="1" applyBorder="1"/>
    <xf numFmtId="0" fontId="7" fillId="0" borderId="0" xfId="0" applyFont="1" applyFill="1"/>
    <xf numFmtId="191" fontId="7" fillId="0" borderId="0" xfId="0" applyNumberFormat="1" applyFont="1" applyFill="1"/>
    <xf numFmtId="189" fontId="6" fillId="0" borderId="0" xfId="1" applyNumberFormat="1" applyFont="1" applyFill="1" applyAlignment="1">
      <alignment horizontal="right" vertical="center"/>
    </xf>
    <xf numFmtId="191" fontId="6" fillId="0" borderId="0" xfId="1" applyNumberFormat="1" applyFont="1" applyFill="1" applyAlignment="1">
      <alignment horizontal="right" vertical="center"/>
    </xf>
    <xf numFmtId="191" fontId="5" fillId="0" borderId="0" xfId="1" applyNumberFormat="1" applyFont="1" applyFill="1" applyBorder="1" applyAlignment="1">
      <alignment horizontal="right" vertical="center"/>
    </xf>
    <xf numFmtId="191" fontId="9" fillId="0" borderId="0" xfId="1" applyNumberFormat="1" applyFont="1" applyFill="1" applyBorder="1" applyAlignment="1">
      <alignment vertical="center"/>
    </xf>
    <xf numFmtId="0" fontId="7" fillId="0" borderId="1" xfId="0" applyFont="1" applyFill="1" applyBorder="1"/>
    <xf numFmtId="188" fontId="7" fillId="0" borderId="1" xfId="0" applyNumberFormat="1" applyFont="1" applyFill="1" applyBorder="1"/>
    <xf numFmtId="191" fontId="7" fillId="0" borderId="1" xfId="0" applyNumberFormat="1" applyFont="1" applyFill="1" applyBorder="1"/>
    <xf numFmtId="188" fontId="7" fillId="0" borderId="0" xfId="0" applyNumberFormat="1" applyFont="1" applyFill="1"/>
    <xf numFmtId="189" fontId="7" fillId="0" borderId="0" xfId="0" applyNumberFormat="1" applyFont="1" applyFill="1"/>
    <xf numFmtId="0" fontId="1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000-000001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00000000-0008-0000-0000-000003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>
          <a:extLst>
            <a:ext uri="{FF2B5EF4-FFF2-40B4-BE49-F238E27FC236}">
              <a16:creationId xmlns:a16="http://schemas.microsoft.com/office/drawing/2014/main" id="{00000000-0008-0000-0000-000005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>
          <a:extLst>
            <a:ext uri="{FF2B5EF4-FFF2-40B4-BE49-F238E27FC236}">
              <a16:creationId xmlns:a16="http://schemas.microsoft.com/office/drawing/2014/main" id="{00000000-0008-0000-0000-000007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>
          <a:extLst>
            <a:ext uri="{FF2B5EF4-FFF2-40B4-BE49-F238E27FC236}">
              <a16:creationId xmlns:a16="http://schemas.microsoft.com/office/drawing/2014/main" id="{00000000-0008-0000-0000-00000B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>
          <a:extLst>
            <a:ext uri="{FF2B5EF4-FFF2-40B4-BE49-F238E27FC236}">
              <a16:creationId xmlns:a16="http://schemas.microsoft.com/office/drawing/2014/main" id="{00000000-0008-0000-0000-00000D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>
          <a:extLst>
            <a:ext uri="{FF2B5EF4-FFF2-40B4-BE49-F238E27FC236}">
              <a16:creationId xmlns:a16="http://schemas.microsoft.com/office/drawing/2014/main" id="{00000000-0008-0000-0000-00000F300000}"/>
            </a:ext>
          </a:extLst>
        </xdr:cNvPr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54"/>
  <sheetViews>
    <sheetView tabSelected="1" zoomScale="110" zoomScaleNormal="110" zoomScaleSheetLayoutView="130" workbookViewId="0"/>
  </sheetViews>
  <sheetFormatPr defaultColWidth="9.140625" defaultRowHeight="14.25" customHeight="1" x14ac:dyDescent="0.25"/>
  <cols>
    <col min="1" max="1" width="50.7109375" style="39" customWidth="1"/>
    <col min="2" max="3" width="16.7109375" style="39" customWidth="1"/>
    <col min="4" max="4" width="16.7109375" style="40" customWidth="1"/>
    <col min="5" max="5" width="9.85546875" style="39" bestFit="1" customWidth="1"/>
    <col min="6" max="16384" width="9.140625" style="39"/>
  </cols>
  <sheetData>
    <row r="1" spans="1:5" s="38" customFormat="1" ht="26.25" customHeight="1" x14ac:dyDescent="0.35">
      <c r="A1" s="35" t="s">
        <v>30</v>
      </c>
      <c r="B1" s="36"/>
      <c r="C1" s="36"/>
      <c r="D1" s="37"/>
    </row>
    <row r="2" spans="1:5" s="22" customFormat="1" ht="4.5" customHeight="1" x14ac:dyDescent="0.3">
      <c r="A2" s="17"/>
      <c r="B2" s="39"/>
      <c r="C2" s="39"/>
      <c r="D2" s="40"/>
    </row>
    <row r="3" spans="1:5" s="22" customFormat="1" ht="18" customHeight="1" x14ac:dyDescent="0.25">
      <c r="A3" s="51" t="s">
        <v>4</v>
      </c>
      <c r="B3" s="50" t="s">
        <v>25</v>
      </c>
      <c r="C3" s="50"/>
      <c r="D3" s="50"/>
    </row>
    <row r="4" spans="1:5" s="22" customFormat="1" ht="18" customHeight="1" x14ac:dyDescent="0.3">
      <c r="A4" s="52"/>
      <c r="B4" s="20" t="s">
        <v>0</v>
      </c>
      <c r="C4" s="20" t="s">
        <v>1</v>
      </c>
      <c r="D4" s="21" t="s">
        <v>2</v>
      </c>
    </row>
    <row r="5" spans="1:5" s="11" customFormat="1" ht="17.100000000000001" customHeight="1" x14ac:dyDescent="0.25">
      <c r="A5" s="10" t="s">
        <v>3</v>
      </c>
      <c r="B5" s="23">
        <f>C5+D5</f>
        <v>451272</v>
      </c>
      <c r="C5" s="23">
        <f>SUM(C6:C27)</f>
        <v>244365</v>
      </c>
      <c r="D5" s="24">
        <f>SUM(D6:D27)</f>
        <v>206907</v>
      </c>
      <c r="E5" s="6"/>
    </row>
    <row r="6" spans="1:5" s="1" customFormat="1" ht="17.100000000000001" customHeight="1" x14ac:dyDescent="0.25">
      <c r="A6" s="8" t="s">
        <v>11</v>
      </c>
      <c r="B6" s="25">
        <f t="shared" ref="B6:B25" si="0">C6+D6</f>
        <v>135592</v>
      </c>
      <c r="C6" s="26">
        <v>77914</v>
      </c>
      <c r="D6" s="27">
        <v>57678</v>
      </c>
      <c r="E6" s="5"/>
    </row>
    <row r="7" spans="1:5" s="1" customFormat="1" ht="17.100000000000001" customHeight="1" x14ac:dyDescent="0.25">
      <c r="A7" s="7" t="s">
        <v>6</v>
      </c>
      <c r="B7" s="28">
        <f t="shared" si="0"/>
        <v>1589</v>
      </c>
      <c r="C7" s="26">
        <v>1136</v>
      </c>
      <c r="D7" s="27">
        <v>453</v>
      </c>
      <c r="E7" s="5"/>
    </row>
    <row r="8" spans="1:5" s="1" customFormat="1" ht="17.100000000000001" customHeight="1" x14ac:dyDescent="0.25">
      <c r="A8" s="7" t="s">
        <v>7</v>
      </c>
      <c r="B8" s="28">
        <f t="shared" si="0"/>
        <v>78716</v>
      </c>
      <c r="C8" s="26">
        <v>41806</v>
      </c>
      <c r="D8" s="27">
        <v>36910</v>
      </c>
      <c r="E8" s="5"/>
    </row>
    <row r="9" spans="1:5" s="1" customFormat="1" ht="17.100000000000001" customHeight="1" x14ac:dyDescent="0.25">
      <c r="A9" s="8" t="s">
        <v>21</v>
      </c>
      <c r="B9" s="28">
        <f t="shared" si="0"/>
        <v>1462</v>
      </c>
      <c r="C9" s="26">
        <v>995</v>
      </c>
      <c r="D9" s="27">
        <v>467</v>
      </c>
      <c r="E9" s="5"/>
    </row>
    <row r="10" spans="1:5" s="1" customFormat="1" ht="17.100000000000001" customHeight="1" x14ac:dyDescent="0.25">
      <c r="A10" s="8" t="s">
        <v>12</v>
      </c>
      <c r="B10" s="28">
        <f t="shared" si="0"/>
        <v>2943</v>
      </c>
      <c r="C10" s="26">
        <v>1919</v>
      </c>
      <c r="D10" s="27">
        <v>1024</v>
      </c>
      <c r="E10" s="6"/>
    </row>
    <row r="11" spans="1:5" s="3" customFormat="1" ht="17.100000000000001" customHeight="1" x14ac:dyDescent="0.25">
      <c r="A11" s="8" t="s">
        <v>5</v>
      </c>
      <c r="B11" s="25">
        <f t="shared" si="0"/>
        <v>30264</v>
      </c>
      <c r="C11" s="26">
        <v>26617</v>
      </c>
      <c r="D11" s="27">
        <v>3647</v>
      </c>
      <c r="E11" s="29"/>
    </row>
    <row r="12" spans="1:5" s="3" customFormat="1" ht="17.100000000000001" customHeight="1" x14ac:dyDescent="0.25">
      <c r="A12" s="7" t="s">
        <v>22</v>
      </c>
      <c r="B12" s="28">
        <f t="shared" si="0"/>
        <v>83779</v>
      </c>
      <c r="C12" s="26">
        <v>42947</v>
      </c>
      <c r="D12" s="27">
        <v>40832</v>
      </c>
      <c r="E12" s="29"/>
    </row>
    <row r="13" spans="1:5" s="4" customFormat="1" ht="17.100000000000001" customHeight="1" x14ac:dyDescent="0.25">
      <c r="A13" s="9" t="s">
        <v>13</v>
      </c>
      <c r="B13" s="28">
        <f t="shared" si="0"/>
        <v>8642</v>
      </c>
      <c r="C13" s="26">
        <v>8357</v>
      </c>
      <c r="D13" s="27">
        <v>285</v>
      </c>
      <c r="E13" s="29"/>
    </row>
    <row r="14" spans="1:5" s="3" customFormat="1" ht="17.100000000000001" customHeight="1" x14ac:dyDescent="0.25">
      <c r="A14" s="4" t="s">
        <v>23</v>
      </c>
      <c r="B14" s="28">
        <f t="shared" si="0"/>
        <v>41307</v>
      </c>
      <c r="C14" s="26">
        <v>15433</v>
      </c>
      <c r="D14" s="27">
        <v>25874</v>
      </c>
      <c r="E14" s="6"/>
    </row>
    <row r="15" spans="1:5" s="3" customFormat="1" ht="17.100000000000001" customHeight="1" x14ac:dyDescent="0.25">
      <c r="A15" s="4" t="s">
        <v>14</v>
      </c>
      <c r="B15" s="28">
        <f t="shared" si="0"/>
        <v>745</v>
      </c>
      <c r="C15" s="26">
        <v>745</v>
      </c>
      <c r="D15" s="27"/>
      <c r="E15" s="6"/>
    </row>
    <row r="16" spans="1:5" s="3" customFormat="1" ht="17.100000000000001" customHeight="1" x14ac:dyDescent="0.25">
      <c r="A16" s="4" t="s">
        <v>8</v>
      </c>
      <c r="B16" s="28">
        <f t="shared" si="0"/>
        <v>4689</v>
      </c>
      <c r="C16" s="26">
        <v>1278</v>
      </c>
      <c r="D16" s="27">
        <v>3411</v>
      </c>
      <c r="E16" s="6"/>
    </row>
    <row r="17" spans="1:6" s="3" customFormat="1" ht="17.100000000000001" customHeight="1" x14ac:dyDescent="0.25">
      <c r="A17" s="4" t="s">
        <v>15</v>
      </c>
      <c r="B17" s="30">
        <f t="shared" si="0"/>
        <v>867</v>
      </c>
      <c r="C17" s="31"/>
      <c r="D17" s="31">
        <v>867</v>
      </c>
      <c r="E17" s="6"/>
    </row>
    <row r="18" spans="1:6" s="3" customFormat="1" ht="17.100000000000001" customHeight="1" x14ac:dyDescent="0.25">
      <c r="A18" s="3" t="s">
        <v>16</v>
      </c>
      <c r="B18" s="28">
        <f t="shared" si="0"/>
        <v>4164</v>
      </c>
      <c r="C18" s="26">
        <v>3086</v>
      </c>
      <c r="D18" s="27">
        <v>1078</v>
      </c>
      <c r="E18" s="6"/>
    </row>
    <row r="19" spans="1:6" s="3" customFormat="1" ht="17.100000000000001" customHeight="1" x14ac:dyDescent="0.25">
      <c r="A19" s="3" t="s">
        <v>17</v>
      </c>
      <c r="B19" s="28">
        <f>C19+D19</f>
        <v>3406</v>
      </c>
      <c r="C19" s="26">
        <v>1856</v>
      </c>
      <c r="D19" s="27">
        <v>1550</v>
      </c>
      <c r="E19" s="6"/>
    </row>
    <row r="20" spans="1:6" s="3" customFormat="1" ht="17.100000000000001" customHeight="1" x14ac:dyDescent="0.25">
      <c r="A20" s="3" t="s">
        <v>24</v>
      </c>
      <c r="B20" s="28">
        <f t="shared" si="0"/>
        <v>22287</v>
      </c>
      <c r="C20" s="26">
        <v>12007</v>
      </c>
      <c r="D20" s="27">
        <v>10280</v>
      </c>
      <c r="E20" s="6"/>
    </row>
    <row r="21" spans="1:6" s="3" customFormat="1" ht="17.100000000000001" customHeight="1" x14ac:dyDescent="0.25">
      <c r="A21" s="3" t="s">
        <v>9</v>
      </c>
      <c r="B21" s="28">
        <f t="shared" si="0"/>
        <v>9782</v>
      </c>
      <c r="C21" s="26">
        <v>2249</v>
      </c>
      <c r="D21" s="27">
        <v>7533</v>
      </c>
      <c r="E21" s="6"/>
    </row>
    <row r="22" spans="1:6" s="3" customFormat="1" ht="17.100000000000001" customHeight="1" x14ac:dyDescent="0.25">
      <c r="A22" s="3" t="s">
        <v>18</v>
      </c>
      <c r="B22" s="28">
        <f t="shared" si="0"/>
        <v>8755</v>
      </c>
      <c r="C22" s="26">
        <v>2085</v>
      </c>
      <c r="D22" s="27">
        <v>6670</v>
      </c>
      <c r="E22" s="6"/>
    </row>
    <row r="23" spans="1:6" s="3" customFormat="1" ht="17.100000000000001" customHeight="1" x14ac:dyDescent="0.25">
      <c r="A23" s="3" t="s">
        <v>19</v>
      </c>
      <c r="B23" s="28">
        <f t="shared" si="0"/>
        <v>3649</v>
      </c>
      <c r="C23" s="26">
        <v>2333</v>
      </c>
      <c r="D23" s="27">
        <v>1316</v>
      </c>
      <c r="E23" s="6"/>
    </row>
    <row r="24" spans="1:6" s="3" customFormat="1" ht="17.100000000000001" customHeight="1" x14ac:dyDescent="0.25">
      <c r="A24" s="3" t="s">
        <v>20</v>
      </c>
      <c r="B24" s="28">
        <f t="shared" si="0"/>
        <v>6745</v>
      </c>
      <c r="C24" s="26">
        <v>1017</v>
      </c>
      <c r="D24" s="27">
        <v>5728</v>
      </c>
      <c r="E24" s="6"/>
    </row>
    <row r="25" spans="1:6" s="3" customFormat="1" ht="17.100000000000001" customHeight="1" x14ac:dyDescent="0.25">
      <c r="A25" s="3" t="s">
        <v>27</v>
      </c>
      <c r="B25" s="32">
        <f t="shared" si="0"/>
        <v>1889</v>
      </c>
      <c r="C25" s="32">
        <v>585</v>
      </c>
      <c r="D25" s="33">
        <v>1304</v>
      </c>
      <c r="E25" s="6"/>
    </row>
    <row r="26" spans="1:6" s="3" customFormat="1" ht="17.100000000000001" customHeight="1" x14ac:dyDescent="0.25">
      <c r="A26" s="3" t="s">
        <v>28</v>
      </c>
      <c r="B26" s="27">
        <v>0</v>
      </c>
      <c r="C26" s="27">
        <v>0</v>
      </c>
      <c r="D26" s="34">
        <v>0</v>
      </c>
      <c r="E26" s="6"/>
    </row>
    <row r="27" spans="1:6" s="3" customFormat="1" ht="17.100000000000001" customHeight="1" x14ac:dyDescent="0.25">
      <c r="A27" s="3" t="s">
        <v>29</v>
      </c>
      <c r="B27" s="27">
        <v>0</v>
      </c>
      <c r="C27" s="27">
        <v>0</v>
      </c>
      <c r="D27" s="34">
        <v>0</v>
      </c>
      <c r="E27" s="6"/>
    </row>
    <row r="28" spans="1:6" s="3" customFormat="1" ht="17.25" customHeight="1" x14ac:dyDescent="0.3">
      <c r="B28" s="53" t="s">
        <v>26</v>
      </c>
      <c r="C28" s="53"/>
      <c r="D28" s="53"/>
    </row>
    <row r="29" spans="1:6" s="11" customFormat="1" ht="17.100000000000001" customHeight="1" x14ac:dyDescent="0.5">
      <c r="A29" s="10" t="s">
        <v>3</v>
      </c>
      <c r="B29" s="41">
        <v>100</v>
      </c>
      <c r="C29" s="41">
        <v>100</v>
      </c>
      <c r="D29" s="42">
        <v>100</v>
      </c>
      <c r="E29" s="12"/>
    </row>
    <row r="30" spans="1:6" s="1" customFormat="1" ht="16.5" customHeight="1" x14ac:dyDescent="0.5">
      <c r="A30" s="8" t="s">
        <v>11</v>
      </c>
      <c r="B30" s="13">
        <f>B6*100/B5</f>
        <v>30.046623765711146</v>
      </c>
      <c r="C30" s="13">
        <f>C6*100/C5</f>
        <v>31.884271479139812</v>
      </c>
      <c r="D30" s="43">
        <f>D6*100/D5</f>
        <v>27.876292247241516</v>
      </c>
      <c r="E30" s="13"/>
    </row>
    <row r="31" spans="1:6" s="1" customFormat="1" ht="16.5" customHeight="1" x14ac:dyDescent="0.25">
      <c r="A31" s="7" t="s">
        <v>6</v>
      </c>
      <c r="B31" s="13">
        <f>B7*100/B5</f>
        <v>0.35211579712457231</v>
      </c>
      <c r="C31" s="13">
        <f>C7*100/C5</f>
        <v>0.46487835819368567</v>
      </c>
      <c r="D31" s="43">
        <f>D7*100/D5</f>
        <v>0.21893894358334903</v>
      </c>
      <c r="E31" s="14"/>
      <c r="F31" s="2"/>
    </row>
    <row r="32" spans="1:6" s="1" customFormat="1" ht="16.5" customHeight="1" x14ac:dyDescent="0.5">
      <c r="A32" s="7" t="s">
        <v>7</v>
      </c>
      <c r="B32" s="13">
        <f>B8*100/B5</f>
        <v>17.443138506266731</v>
      </c>
      <c r="C32" s="13">
        <f>C8*100/C5</f>
        <v>17.108014650215864</v>
      </c>
      <c r="D32" s="43">
        <f>D8*100/D5</f>
        <v>17.838932467243737</v>
      </c>
      <c r="E32" s="13"/>
    </row>
    <row r="33" spans="1:8" s="1" customFormat="1" ht="16.5" customHeight="1" x14ac:dyDescent="0.5">
      <c r="A33" s="8" t="s">
        <v>21</v>
      </c>
      <c r="B33" s="13">
        <f>B9*100/B5</f>
        <v>0.32397312485596269</v>
      </c>
      <c r="C33" s="13">
        <f>C9*100/C5</f>
        <v>0.40717778732633558</v>
      </c>
      <c r="D33" s="43">
        <f>D9*100/D5</f>
        <v>0.22570526855060485</v>
      </c>
      <c r="E33" s="13"/>
    </row>
    <row r="34" spans="1:8" s="1" customFormat="1" ht="16.5" customHeight="1" x14ac:dyDescent="0.25">
      <c r="A34" s="8" t="s">
        <v>12</v>
      </c>
      <c r="B34" s="13">
        <f>B10*100/B5</f>
        <v>0.65215657075998512</v>
      </c>
      <c r="C34" s="13">
        <f>C10*100/C5</f>
        <v>0.78530067726556585</v>
      </c>
      <c r="D34" s="18">
        <f>D10*100/D5</f>
        <v>0.49490834046214</v>
      </c>
      <c r="E34" s="14"/>
    </row>
    <row r="35" spans="1:8" s="3" customFormat="1" ht="16.5" customHeight="1" x14ac:dyDescent="0.25">
      <c r="A35" s="8" t="s">
        <v>5</v>
      </c>
      <c r="B35" s="13">
        <f>B11*100/B5</f>
        <v>6.7063766420252087</v>
      </c>
      <c r="C35" s="13">
        <f>C11*100/C5</f>
        <v>10.892312728909623</v>
      </c>
      <c r="D35" s="18">
        <f>D11*100/D5</f>
        <v>1.7626276539701411</v>
      </c>
      <c r="E35" s="13"/>
    </row>
    <row r="36" spans="1:8" s="3" customFormat="1" ht="16.5" customHeight="1" x14ac:dyDescent="0.25">
      <c r="A36" s="7" t="s">
        <v>22</v>
      </c>
      <c r="B36" s="13">
        <f>B12*100/B5</f>
        <v>18.565078267652325</v>
      </c>
      <c r="C36" s="13">
        <f>C12*100/C5</f>
        <v>17.574939127943853</v>
      </c>
      <c r="D36" s="18">
        <f>D12*100/D5</f>
        <v>19.734470075927831</v>
      </c>
      <c r="E36" s="13"/>
    </row>
    <row r="37" spans="1:8" s="3" customFormat="1" ht="16.5" customHeight="1" x14ac:dyDescent="0.25">
      <c r="A37" s="9" t="s">
        <v>13</v>
      </c>
      <c r="B37" s="13">
        <f>B13*100/B5</f>
        <v>1.9150312893332624</v>
      </c>
      <c r="C37" s="13">
        <f>C13*100/C5</f>
        <v>3.4198841896343586</v>
      </c>
      <c r="D37" s="18">
        <f>D13*100/D5</f>
        <v>0.13774304397627921</v>
      </c>
      <c r="E37" s="13"/>
    </row>
    <row r="38" spans="1:8" s="4" customFormat="1" ht="16.5" customHeight="1" x14ac:dyDescent="0.25">
      <c r="A38" s="4" t="s">
        <v>23</v>
      </c>
      <c r="B38" s="13">
        <f>B14*100/B5</f>
        <v>9.153459554326437</v>
      </c>
      <c r="C38" s="13">
        <f>C14*100/C5</f>
        <v>6.3155525545802389</v>
      </c>
      <c r="D38" s="18">
        <f>D14*100/D5</f>
        <v>12.50513515734122</v>
      </c>
      <c r="E38" s="13"/>
    </row>
    <row r="39" spans="1:8" s="3" customFormat="1" ht="15.75" x14ac:dyDescent="0.25">
      <c r="A39" s="4" t="s">
        <v>14</v>
      </c>
      <c r="B39" s="13">
        <f>B15*100/B5</f>
        <v>0.16508890425286746</v>
      </c>
      <c r="C39" s="13">
        <f>C15*100/C5</f>
        <v>0.30487181061117591</v>
      </c>
      <c r="D39" s="18">
        <f>D15*100/D5</f>
        <v>0</v>
      </c>
      <c r="E39" s="13"/>
    </row>
    <row r="40" spans="1:8" s="3" customFormat="1" ht="16.5" customHeight="1" x14ac:dyDescent="0.25">
      <c r="A40" s="4" t="s">
        <v>8</v>
      </c>
      <c r="B40" s="13">
        <f>B16*100/B5</f>
        <v>1.0390629154922086</v>
      </c>
      <c r="C40" s="13">
        <f>C16*100/C5</f>
        <v>0.52298815296789636</v>
      </c>
      <c r="D40" s="18">
        <f>D16*100/D5</f>
        <v>1.6485667473792573</v>
      </c>
      <c r="E40" s="13"/>
    </row>
    <row r="41" spans="1:8" s="3" customFormat="1" ht="16.5" customHeight="1" x14ac:dyDescent="0.25">
      <c r="A41" s="4" t="s">
        <v>15</v>
      </c>
      <c r="B41" s="13">
        <f>B17*100/B5</f>
        <v>0.19212359729830347</v>
      </c>
      <c r="C41" s="13">
        <f t="shared" ref="C41" si="1">C17*100/C5</f>
        <v>0</v>
      </c>
      <c r="D41" s="18">
        <f>D17*100/D5</f>
        <v>0.41902883904362831</v>
      </c>
      <c r="E41" s="13"/>
      <c r="F41" s="16"/>
      <c r="G41" s="16"/>
      <c r="H41" s="16"/>
    </row>
    <row r="42" spans="1:8" s="3" customFormat="1" ht="16.5" customHeight="1" x14ac:dyDescent="0.25">
      <c r="A42" s="3" t="s">
        <v>16</v>
      </c>
      <c r="B42" s="13">
        <f>B18*100/B5</f>
        <v>0.92272509705897998</v>
      </c>
      <c r="C42" s="13">
        <f>C18*100/C5</f>
        <v>1.2628649765719313</v>
      </c>
      <c r="D42" s="18">
        <f>D18*100/D5</f>
        <v>0.52100702247869812</v>
      </c>
      <c r="E42" s="14"/>
    </row>
    <row r="43" spans="1:8" s="3" customFormat="1" ht="16.5" customHeight="1" x14ac:dyDescent="0.25">
      <c r="A43" s="3" t="s">
        <v>17</v>
      </c>
      <c r="B43" s="13">
        <f>B19*100/B5</f>
        <v>0.75475544682586115</v>
      </c>
      <c r="C43" s="13">
        <f>C19*100/C5</f>
        <v>0.75951957113334556</v>
      </c>
      <c r="D43" s="18">
        <f>D19*100/D5</f>
        <v>0.74912883566046584</v>
      </c>
      <c r="E43" s="13"/>
    </row>
    <row r="44" spans="1:8" s="3" customFormat="1" ht="16.5" customHeight="1" x14ac:dyDescent="0.25">
      <c r="A44" s="3" t="s">
        <v>24</v>
      </c>
      <c r="B44" s="13">
        <f>B20*100/B5</f>
        <v>4.9387065893740356</v>
      </c>
      <c r="C44" s="13">
        <f>C20*100/C5</f>
        <v>4.9135514496756905</v>
      </c>
      <c r="D44" s="18">
        <f>D20*100/D5</f>
        <v>4.9684157616707019</v>
      </c>
      <c r="E44" s="13"/>
    </row>
    <row r="45" spans="1:8" s="3" customFormat="1" ht="16.5" customHeight="1" x14ac:dyDescent="0.25">
      <c r="A45" s="3" t="s">
        <v>9</v>
      </c>
      <c r="B45" s="13">
        <f>B21*100/B5</f>
        <v>2.1676505522168448</v>
      </c>
      <c r="C45" s="13">
        <f>C21*100/C5</f>
        <v>0.92034456652957664</v>
      </c>
      <c r="D45" s="18">
        <f>D21*100/D5</f>
        <v>3.640766141309864</v>
      </c>
      <c r="E45" s="13"/>
    </row>
    <row r="46" spans="1:8" s="3" customFormat="1" ht="16.5" customHeight="1" x14ac:dyDescent="0.25">
      <c r="A46" s="3" t="s">
        <v>18</v>
      </c>
      <c r="B46" s="13">
        <f>B22*100/B5</f>
        <v>1.9400716197769858</v>
      </c>
      <c r="C46" s="13">
        <f>C22*100/C5</f>
        <v>0.8532318458044319</v>
      </c>
      <c r="D46" s="18">
        <f>D22*100/D5</f>
        <v>3.2236705379711657</v>
      </c>
      <c r="E46" s="13"/>
    </row>
    <row r="47" spans="1:8" s="3" customFormat="1" ht="16.5" customHeight="1" x14ac:dyDescent="0.25">
      <c r="A47" s="3" t="s">
        <v>19</v>
      </c>
      <c r="B47" s="13">
        <f>B23*100/B5</f>
        <v>0.80860323707209847</v>
      </c>
      <c r="C47" s="13">
        <f>C23*100/C5</f>
        <v>0.95471937470587032</v>
      </c>
      <c r="D47" s="18">
        <f>D23*100/D5</f>
        <v>0.63603454692204708</v>
      </c>
      <c r="E47" s="13"/>
    </row>
    <row r="48" spans="1:8" s="3" customFormat="1" ht="16.5" customHeight="1" x14ac:dyDescent="0.25">
      <c r="A48" s="3" t="s">
        <v>20</v>
      </c>
      <c r="B48" s="13">
        <f>B24*100/B5</f>
        <v>1.4946639720611958</v>
      </c>
      <c r="C48" s="13">
        <f>C24*100/C5</f>
        <v>0.41618071327726963</v>
      </c>
      <c r="D48" s="18">
        <f>D24*100/D5</f>
        <v>2.7683935294600954</v>
      </c>
      <c r="E48" s="13"/>
    </row>
    <row r="49" spans="1:5" s="3" customFormat="1" ht="16.5" customHeight="1" x14ac:dyDescent="0.25">
      <c r="A49" s="3" t="s">
        <v>27</v>
      </c>
      <c r="B49" s="13">
        <f>B25*100/B5</f>
        <v>0.41859455051498873</v>
      </c>
      <c r="C49" s="13">
        <f>C25*100/C5</f>
        <v>0.23939598551347369</v>
      </c>
      <c r="D49" s="18">
        <f>D25*100/D5</f>
        <v>0.63023483980725636</v>
      </c>
      <c r="E49" s="13"/>
    </row>
    <row r="50" spans="1:5" s="3" customFormat="1" ht="16.5" customHeight="1" x14ac:dyDescent="0.25">
      <c r="A50" s="3" t="s">
        <v>28</v>
      </c>
      <c r="B50" s="15">
        <v>0</v>
      </c>
      <c r="C50" s="15">
        <v>0</v>
      </c>
      <c r="D50" s="19">
        <v>0</v>
      </c>
      <c r="E50" s="14"/>
    </row>
    <row r="51" spans="1:5" s="3" customFormat="1" ht="16.5" customHeight="1" x14ac:dyDescent="0.25">
      <c r="A51" s="3" t="s">
        <v>29</v>
      </c>
      <c r="B51" s="15">
        <v>0</v>
      </c>
      <c r="C51" s="15">
        <v>0</v>
      </c>
      <c r="D51" s="44">
        <f>D27*100/D5</f>
        <v>0</v>
      </c>
      <c r="E51" s="14"/>
    </row>
    <row r="52" spans="1:5" ht="4.5" customHeight="1" x14ac:dyDescent="0.25">
      <c r="A52" s="45"/>
      <c r="B52" s="46"/>
      <c r="C52" s="46"/>
      <c r="D52" s="47"/>
    </row>
    <row r="53" spans="1:5" ht="14.25" customHeight="1" x14ac:dyDescent="0.25">
      <c r="A53" s="39" t="s">
        <v>10</v>
      </c>
      <c r="B53" s="48"/>
      <c r="C53" s="48"/>
      <c r="E53" s="49"/>
    </row>
    <row r="54" spans="1:5" ht="14.25" customHeight="1" x14ac:dyDescent="0.25">
      <c r="B54" s="48"/>
      <c r="C54" s="48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5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2021-09-03T06:43:21Z</cp:lastPrinted>
  <dcterms:created xsi:type="dcterms:W3CDTF">2000-11-20T04:06:35Z</dcterms:created>
  <dcterms:modified xsi:type="dcterms:W3CDTF">2022-06-02T08:43:06Z</dcterms:modified>
</cp:coreProperties>
</file>