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\chayanon\รายงาน สรง\ตารางสรง ไตรมาส1 64\"/>
    </mc:Choice>
  </mc:AlternateContent>
  <xr:revisionPtr revIDLastSave="0" documentId="13_ncr:1_{A5D220B6-8916-4ECA-BF4D-3D72301A8B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ร5" sheetId="1" r:id="rId1"/>
  </sheets>
  <definedNames>
    <definedName name="_xlnm.Print_Area" localSheetId="0">ตร5!$A$1:$D$53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D33" i="1"/>
  <c r="D34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D31" i="1"/>
  <c r="D32" i="1"/>
  <c r="D35" i="1"/>
  <c r="D36" i="1"/>
  <c r="D37" i="1"/>
  <c r="D38" i="1"/>
  <c r="D40" i="1"/>
  <c r="D41" i="1"/>
  <c r="D42" i="1"/>
  <c r="D44" i="1"/>
  <c r="D45" i="1"/>
  <c r="D46" i="1"/>
  <c r="D48" i="1"/>
  <c r="D49" i="1"/>
  <c r="D30" i="1"/>
  <c r="C30" i="1"/>
  <c r="B49" i="1"/>
  <c r="B48" i="1"/>
  <c r="B47" i="1"/>
  <c r="B46" i="1"/>
  <c r="B45" i="1"/>
  <c r="B44" i="1"/>
  <c r="B42" i="1"/>
  <c r="B41" i="1"/>
  <c r="B40" i="1"/>
  <c r="B39" i="1"/>
  <c r="B38" i="1"/>
  <c r="B37" i="1"/>
  <c r="B36" i="1"/>
  <c r="B35" i="1"/>
  <c r="B34" i="1"/>
  <c r="B33" i="1"/>
  <c r="B32" i="1"/>
  <c r="B31" i="1"/>
  <c r="C29" i="1" l="1"/>
  <c r="B30" i="1"/>
</calcChain>
</file>

<file path=xl/sharedStrings.xml><?xml version="1.0" encoding="utf-8"?>
<sst xmlns="http://schemas.openxmlformats.org/spreadsheetml/2006/main" count="68" uniqueCount="32">
  <si>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</si>
  <si>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</si>
  <si>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</si>
  <si>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</si>
  <si>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</si>
  <si>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</si>
  <si>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</si>
  <si>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</si>
  <si>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</si>
  <si>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</si>
  <si>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</si>
  <si>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</si>
  <si>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</si>
  <si>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</si>
  <si>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</si>
  <si>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</si>
  <si>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</si>
  <si>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</si>
  <si>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</si>
  <si>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</si>
  <si>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</si>
  <si>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</si>
  <si>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</si>
  <si>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</si>
  <si>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</si>
  <si>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</si>
  <si>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</si>
  <si>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</si>
  <si>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</si>
  <si>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</si>
  <si>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การสำรวจภาวะการทำงานของประชากร จังหวัดเพชรบุรี ไตรมาสที่ 1 พ.ศ. 2564</t>
  </si>
  <si>
    <t>ตารางที่  4  จำนวนและร้อยละของผู้มีงานทำ  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</si>
</sst>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0.0"/>
  </numFmts>
  <fonts count="18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3"/>
      <color indexed="8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7" fillId="0" borderId="0"/>
    <xf numFmtId="0" fontId="17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/>
    <xf numFmtId="0" fontId="4" fillId="0" borderId="0" xfId="0" applyFont="1" applyFill="1"/>
    <xf numFmtId="164" fontId="4" fillId="0" borderId="0" xfId="0" applyNumberFormat="1" applyFont="1" applyFill="1"/>
    <xf numFmtId="0" fontId="5" fillId="0" borderId="0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Border="1"/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165" fontId="16" fillId="0" borderId="0" xfId="1" quotePrefix="1" applyNumberFormat="1" applyFont="1" applyFill="1" applyBorder="1" applyAlignment="1">
      <alignment horizontal="right" vertical="top"/>
    </xf>
    <xf numFmtId="165" fontId="16" fillId="0" borderId="0" xfId="1" quotePrefix="1" applyNumberFormat="1" applyFont="1" applyFill="1" applyBorder="1" applyAlignment="1">
      <alignment horizontal="right"/>
    </xf>
    <xf numFmtId="165" fontId="16" fillId="0" borderId="1" xfId="1" quotePrefix="1" applyNumberFormat="1" applyFont="1" applyFill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12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65" fontId="15" fillId="0" borderId="0" xfId="1" applyNumberFormat="1" applyFont="1" applyFill="1" applyBorder="1" applyAlignment="1">
      <alignment horizontal="right"/>
    </xf>
    <xf numFmtId="165" fontId="16" fillId="0" borderId="0" xfId="1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 vertical="center"/>
    </xf>
  </cellXfs>
  <cellStyles count="11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6" xr:uid="{00000000-0005-0000-0000-000002000000}"/>
    <cellStyle name="เครื่องหมายจุลภาค 2" xfId="3" xr:uid="{00000000-0005-0000-0000-000003000000}"/>
    <cellStyle name="เครื่องหมายจุลภาค 3" xfId="10" xr:uid="{00000000-0005-0000-0000-000004000000}"/>
    <cellStyle name="ปกติ 2" xfId="2" xr:uid="{00000000-0005-0000-0000-000007000000}"/>
    <cellStyle name="ปกติ 2 2" xfId="8" xr:uid="{00000000-0005-0000-0000-000008000000}"/>
    <cellStyle name="ปกติ 3 2" xfId="9" xr:uid="{00000000-0005-0000-0000-000009000000}"/>
    <cellStyle name="เปอร์เซ็นต์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124"/>
  <sheetViews>
    <sheetView tabSelected="1" view="pageLayout" zoomScaleNormal="100" zoomScaleSheetLayoutView="120" workbookViewId="0">
      <selection activeCell="A2" sqref="A2"/>
    </sheetView>
  </sheetViews>
  <sheetFormatPr defaultRowHeight="15"/>
  <cols>
    <col min="1" max="1" width="41.28515625" style="1" customWidth="1"/>
    <col min="2" max="4" width="15.7109375" style="1" customWidth="1"/>
    <col min="5" max="16384" width="9.140625" style="1"/>
  </cols>
  <sheetData>
    <row r="1" spans="1:4" s="9" customFormat="1" ht="21">
      <c r="A1" s="11" t="s">
        <v>31</v>
      </c>
      <c r="B1" s="10"/>
      <c r="C1" s="10"/>
      <c r="D1" s="10"/>
    </row>
    <row r="2" spans="1:4" s="9" customFormat="1" ht="11.25" customHeight="1">
      <c r="A2" s="11"/>
      <c r="B2" s="10"/>
      <c r="C2" s="10"/>
      <c r="D2" s="10"/>
    </row>
    <row r="3" spans="1:4" s="8" customFormat="1" ht="18.95" customHeight="1">
      <c r="A3" s="14" t="s">
        <v>29</v>
      </c>
      <c r="B3" s="15" t="s">
        <v>28</v>
      </c>
      <c r="C3" s="15" t="s">
        <v>27</v>
      </c>
      <c r="D3" s="15" t="s">
        <v>26</v>
      </c>
    </row>
    <row r="4" spans="1:4" s="8" customFormat="1" ht="18.95" customHeight="1">
      <c r="A4" s="12"/>
      <c r="B4" s="28" t="s">
        <v>25</v>
      </c>
      <c r="C4" s="28"/>
      <c r="D4" s="28"/>
    </row>
    <row r="5" spans="1:4" s="7" customFormat="1" ht="18.95" customHeight="1">
      <c r="A5" s="16" t="s">
        <v>23</v>
      </c>
      <c r="B5" s="23">
        <v>284921</v>
      </c>
      <c r="C5" s="23">
        <v>147819</v>
      </c>
      <c r="D5" s="23">
        <v>137102</v>
      </c>
    </row>
    <row r="6" spans="1:4" s="5" customFormat="1" ht="18.95" customHeight="1">
      <c r="A6" s="18" t="s">
        <v>22</v>
      </c>
      <c r="B6" s="24">
        <v>84337</v>
      </c>
      <c r="C6" s="24">
        <v>50242</v>
      </c>
      <c r="D6" s="24">
        <v>34095</v>
      </c>
    </row>
    <row r="7" spans="1:4" s="5" customFormat="1" ht="18.95" customHeight="1">
      <c r="A7" s="18" t="s">
        <v>21</v>
      </c>
      <c r="B7" s="24">
        <v>1038</v>
      </c>
      <c r="C7" s="24">
        <v>787</v>
      </c>
      <c r="D7" s="24">
        <v>251</v>
      </c>
    </row>
    <row r="8" spans="1:4" s="5" customFormat="1" ht="18.95" customHeight="1">
      <c r="A8" s="18" t="s">
        <v>20</v>
      </c>
      <c r="B8" s="24">
        <v>41040</v>
      </c>
      <c r="C8" s="24">
        <v>19896</v>
      </c>
      <c r="D8" s="24">
        <v>21144</v>
      </c>
    </row>
    <row r="9" spans="1:4" s="5" customFormat="1" ht="18.95" customHeight="1">
      <c r="A9" s="18" t="s">
        <v>19</v>
      </c>
      <c r="B9" s="24">
        <v>2519</v>
      </c>
      <c r="C9" s="24">
        <v>1992</v>
      </c>
      <c r="D9" s="24">
        <v>528</v>
      </c>
    </row>
    <row r="10" spans="1:4" s="5" customFormat="1" ht="18.95" customHeight="1">
      <c r="A10" s="18" t="s">
        <v>18</v>
      </c>
      <c r="B10" s="24">
        <v>991</v>
      </c>
      <c r="C10" s="24">
        <v>705</v>
      </c>
      <c r="D10" s="24">
        <v>286</v>
      </c>
    </row>
    <row r="11" spans="1:4" s="2" customFormat="1" ht="18.95" customHeight="1">
      <c r="A11" s="18" t="s">
        <v>17</v>
      </c>
      <c r="B11" s="24">
        <v>17124</v>
      </c>
      <c r="C11" s="24">
        <v>14192</v>
      </c>
      <c r="D11" s="24">
        <v>2932</v>
      </c>
    </row>
    <row r="12" spans="1:4" s="2" customFormat="1" ht="18.95" customHeight="1">
      <c r="A12" s="18" t="s">
        <v>16</v>
      </c>
      <c r="B12" s="24">
        <v>40673</v>
      </c>
      <c r="C12" s="24">
        <v>18623</v>
      </c>
      <c r="D12" s="24">
        <v>22050</v>
      </c>
    </row>
    <row r="13" spans="1:4" s="6" customFormat="1" ht="18.95" customHeight="1">
      <c r="A13" s="18" t="s">
        <v>15</v>
      </c>
      <c r="B13" s="24">
        <v>7591</v>
      </c>
      <c r="C13" s="24">
        <v>7221</v>
      </c>
      <c r="D13" s="24">
        <v>371</v>
      </c>
    </row>
    <row r="14" spans="1:4" s="2" customFormat="1" ht="18.95" customHeight="1">
      <c r="A14" s="18" t="s">
        <v>14</v>
      </c>
      <c r="B14" s="24">
        <v>32583</v>
      </c>
      <c r="C14" s="24">
        <v>9667</v>
      </c>
      <c r="D14" s="24">
        <v>22916</v>
      </c>
    </row>
    <row r="15" spans="1:4" s="2" customFormat="1" ht="18.95" customHeight="1">
      <c r="A15" s="18" t="s">
        <v>13</v>
      </c>
      <c r="B15" s="24">
        <v>1121</v>
      </c>
      <c r="C15" s="24">
        <v>606</v>
      </c>
      <c r="D15" s="24">
        <v>515</v>
      </c>
    </row>
    <row r="16" spans="1:4" s="2" customFormat="1" ht="18.95" customHeight="1">
      <c r="A16" s="18" t="s">
        <v>12</v>
      </c>
      <c r="B16" s="24">
        <v>3442</v>
      </c>
      <c r="C16" s="24">
        <v>1381</v>
      </c>
      <c r="D16" s="24">
        <v>2061</v>
      </c>
    </row>
    <row r="17" spans="1:4" s="2" customFormat="1" ht="18.95" customHeight="1">
      <c r="A17" s="18" t="s">
        <v>11</v>
      </c>
      <c r="B17" s="24">
        <v>771</v>
      </c>
      <c r="C17" s="24">
        <v>308</v>
      </c>
      <c r="D17" s="24">
        <v>463</v>
      </c>
    </row>
    <row r="18" spans="1:4" s="2" customFormat="1" ht="18.95" customHeight="1">
      <c r="A18" s="18" t="s">
        <v>10</v>
      </c>
      <c r="B18" s="24">
        <v>1642</v>
      </c>
      <c r="C18" s="24">
        <v>936</v>
      </c>
      <c r="D18" s="24">
        <v>705</v>
      </c>
    </row>
    <row r="19" spans="1:4" s="2" customFormat="1" ht="18.95" customHeight="1">
      <c r="A19" s="18" t="s">
        <v>9</v>
      </c>
      <c r="B19" s="24">
        <v>1302</v>
      </c>
      <c r="C19" s="24">
        <v>1302</v>
      </c>
      <c r="D19" s="24" t="s">
        <v>0</v>
      </c>
    </row>
    <row r="20" spans="1:4" s="2" customFormat="1" ht="18.95" customHeight="1">
      <c r="A20" s="18" t="s">
        <v>8</v>
      </c>
      <c r="B20" s="24">
        <v>14608</v>
      </c>
      <c r="C20" s="24">
        <v>7934</v>
      </c>
      <c r="D20" s="24">
        <v>6675</v>
      </c>
    </row>
    <row r="21" spans="1:4" s="2" customFormat="1" ht="18.95" customHeight="1">
      <c r="A21" s="18" t="s">
        <v>7</v>
      </c>
      <c r="B21" s="24">
        <v>11861</v>
      </c>
      <c r="C21" s="24">
        <v>3529</v>
      </c>
      <c r="D21" s="24">
        <v>8332</v>
      </c>
    </row>
    <row r="22" spans="1:4" s="2" customFormat="1" ht="18.95" customHeight="1">
      <c r="A22" s="18" t="s">
        <v>6</v>
      </c>
      <c r="B22" s="24">
        <v>6594</v>
      </c>
      <c r="C22" s="24">
        <v>1319</v>
      </c>
      <c r="D22" s="24">
        <v>5275</v>
      </c>
    </row>
    <row r="23" spans="1:4" s="2" customFormat="1" ht="18.95" customHeight="1">
      <c r="A23" s="18" t="s">
        <v>5</v>
      </c>
      <c r="B23" s="24">
        <v>2700</v>
      </c>
      <c r="C23" s="24">
        <v>1118</v>
      </c>
      <c r="D23" s="24">
        <v>1582</v>
      </c>
    </row>
    <row r="24" spans="1:4" s="2" customFormat="1" ht="18.95" customHeight="1">
      <c r="A24" s="18" t="s">
        <v>4</v>
      </c>
      <c r="B24" s="24">
        <v>10219</v>
      </c>
      <c r="C24" s="24">
        <v>5183</v>
      </c>
      <c r="D24" s="24">
        <v>5036</v>
      </c>
    </row>
    <row r="25" spans="1:4" s="2" customFormat="1" ht="18.95" customHeight="1">
      <c r="A25" s="18" t="s">
        <v>3</v>
      </c>
      <c r="B25" s="24">
        <v>2765</v>
      </c>
      <c r="C25" s="24">
        <v>879</v>
      </c>
      <c r="D25" s="24">
        <v>1886</v>
      </c>
    </row>
    <row r="26" spans="1:4" s="2" customFormat="1" ht="18.95" customHeight="1">
      <c r="A26" s="18" t="s">
        <v>2</v>
      </c>
      <c r="B26" s="25" t="s">
        <v>0</v>
      </c>
      <c r="C26" s="25" t="s">
        <v>0</v>
      </c>
      <c r="D26" s="25" t="s">
        <v>0</v>
      </c>
    </row>
    <row r="27" spans="1:4" s="2" customFormat="1" ht="18.95" customHeight="1">
      <c r="A27" s="18" t="s">
        <v>1</v>
      </c>
      <c r="B27" s="25" t="s">
        <v>0</v>
      </c>
      <c r="C27" s="25" t="s">
        <v>0</v>
      </c>
      <c r="D27" s="25" t="s">
        <v>0</v>
      </c>
    </row>
    <row r="28" spans="1:4" s="2" customFormat="1" ht="18.95" customHeight="1">
      <c r="A28" s="13"/>
      <c r="B28" s="28" t="s">
        <v>24</v>
      </c>
      <c r="C28" s="28"/>
      <c r="D28" s="28"/>
    </row>
    <row r="29" spans="1:4" s="7" customFormat="1" ht="18.95" customHeight="1">
      <c r="A29" s="16" t="s">
        <v>23</v>
      </c>
      <c r="B29" s="26">
        <v>100</v>
      </c>
      <c r="C29" s="26">
        <f t="shared" ref="C29" si="0">SUM(C30:C51)</f>
        <v>100.0006765030206</v>
      </c>
      <c r="D29" s="26">
        <v>100</v>
      </c>
    </row>
    <row r="30" spans="1:4" s="5" customFormat="1" ht="18.95" customHeight="1">
      <c r="A30" s="18" t="s">
        <v>22</v>
      </c>
      <c r="B30" s="27">
        <f t="shared" ref="B30:B41" si="1">B6/$B$5*100</f>
        <v>29.600134774200569</v>
      </c>
      <c r="C30" s="27">
        <f>C6/$C$5*100</f>
        <v>33.98886476028116</v>
      </c>
      <c r="D30" s="27">
        <f>D6/$D$5*100</f>
        <v>24.86834619480387</v>
      </c>
    </row>
    <row r="31" spans="1:4" s="5" customFormat="1" ht="18.95" customHeight="1">
      <c r="A31" s="18" t="s">
        <v>21</v>
      </c>
      <c r="B31" s="27">
        <f t="shared" si="1"/>
        <v>0.36431151091004171</v>
      </c>
      <c r="C31" s="27">
        <f t="shared" ref="C31:C49" si="2">C7/$C$5*100</f>
        <v>0.53240787720117166</v>
      </c>
      <c r="D31" s="27">
        <f t="shared" ref="D31:D49" si="3">D7/$D$5*100</f>
        <v>0.18307537453866463</v>
      </c>
    </row>
    <row r="32" spans="1:4" s="5" customFormat="1" ht="18.95" customHeight="1">
      <c r="A32" s="18" t="s">
        <v>20</v>
      </c>
      <c r="B32" s="27">
        <f t="shared" si="1"/>
        <v>14.403992685691824</v>
      </c>
      <c r="C32" s="27">
        <f t="shared" si="2"/>
        <v>13.459704097578795</v>
      </c>
      <c r="D32" s="27">
        <f t="shared" si="3"/>
        <v>15.422094498986155</v>
      </c>
    </row>
    <row r="33" spans="1:4" s="5" customFormat="1" ht="18.95" customHeight="1">
      <c r="A33" s="18" t="s">
        <v>19</v>
      </c>
      <c r="B33" s="27">
        <f t="shared" si="1"/>
        <v>0.88410471674604552</v>
      </c>
      <c r="C33" s="27">
        <f t="shared" si="2"/>
        <v>1.347594017007286</v>
      </c>
      <c r="D33" s="27">
        <f t="shared" si="3"/>
        <v>0.38511473209727065</v>
      </c>
    </row>
    <row r="34" spans="1:4" s="5" customFormat="1" ht="18.95" customHeight="1">
      <c r="A34" s="18" t="s">
        <v>18</v>
      </c>
      <c r="B34" s="27">
        <f t="shared" si="1"/>
        <v>0.34781571031970265</v>
      </c>
      <c r="C34" s="27">
        <f t="shared" si="2"/>
        <v>0.47693462951312077</v>
      </c>
      <c r="D34" s="27">
        <f t="shared" si="3"/>
        <v>0.20860381321935492</v>
      </c>
    </row>
    <row r="35" spans="1:4" s="2" customFormat="1" ht="18.95" customHeight="1">
      <c r="A35" s="18" t="s">
        <v>17</v>
      </c>
      <c r="B35" s="27">
        <f t="shared" si="1"/>
        <v>6.0100870065737517</v>
      </c>
      <c r="C35" s="27">
        <f t="shared" si="2"/>
        <v>9.6009308681563272</v>
      </c>
      <c r="D35" s="27">
        <f t="shared" si="3"/>
        <v>2.1385537774795407</v>
      </c>
    </row>
    <row r="36" spans="1:4" s="2" customFormat="1" ht="18.95" customHeight="1">
      <c r="A36" s="18" t="s">
        <v>16</v>
      </c>
      <c r="B36" s="27">
        <f t="shared" si="1"/>
        <v>14.275185051294919</v>
      </c>
      <c r="C36" s="27">
        <f t="shared" si="2"/>
        <v>12.598515752372835</v>
      </c>
      <c r="D36" s="27">
        <f t="shared" si="3"/>
        <v>16.082916368834884</v>
      </c>
    </row>
    <row r="37" spans="1:4" s="2" customFormat="1" ht="18.95" customHeight="1">
      <c r="A37" s="18" t="s">
        <v>15</v>
      </c>
      <c r="B37" s="27">
        <f t="shared" si="1"/>
        <v>2.6642472825800834</v>
      </c>
      <c r="C37" s="27">
        <f t="shared" si="2"/>
        <v>4.8850283116514115</v>
      </c>
      <c r="D37" s="27">
        <f t="shared" si="3"/>
        <v>0.27060145001531705</v>
      </c>
    </row>
    <row r="38" spans="1:4" s="6" customFormat="1" ht="18.95" customHeight="1">
      <c r="A38" s="18" t="s">
        <v>14</v>
      </c>
      <c r="B38" s="27">
        <f t="shared" si="1"/>
        <v>11.435801502872726</v>
      </c>
      <c r="C38" s="27">
        <f t="shared" si="2"/>
        <v>6.5397547000047354</v>
      </c>
      <c r="D38" s="27">
        <f t="shared" si="3"/>
        <v>16.714562880191391</v>
      </c>
    </row>
    <row r="39" spans="1:4" s="2" customFormat="1" ht="18.95" customHeight="1">
      <c r="A39" s="18" t="s">
        <v>13</v>
      </c>
      <c r="B39" s="27">
        <f t="shared" si="1"/>
        <v>0.39344239280361926</v>
      </c>
      <c r="C39" s="27">
        <f t="shared" si="2"/>
        <v>0.40996083047510806</v>
      </c>
      <c r="D39" s="27">
        <f t="shared" si="3"/>
        <v>0.37563274058729995</v>
      </c>
    </row>
    <row r="40" spans="1:4" s="2" customFormat="1" ht="18.95" customHeight="1">
      <c r="A40" s="18" t="s">
        <v>12</v>
      </c>
      <c r="B40" s="27">
        <f t="shared" si="1"/>
        <v>1.2080541623818533</v>
      </c>
      <c r="C40" s="27">
        <f t="shared" si="2"/>
        <v>0.934250671429248</v>
      </c>
      <c r="D40" s="27">
        <f t="shared" si="3"/>
        <v>1.5032603463115053</v>
      </c>
    </row>
    <row r="41" spans="1:4" s="2" customFormat="1" ht="18.95" customHeight="1">
      <c r="A41" s="18" t="s">
        <v>11</v>
      </c>
      <c r="B41" s="27">
        <f t="shared" si="1"/>
        <v>0.27060132457768993</v>
      </c>
      <c r="C41" s="27">
        <f t="shared" si="2"/>
        <v>0.208362930340484</v>
      </c>
      <c r="D41" s="27">
        <f t="shared" si="3"/>
        <v>0.33770477454741726</v>
      </c>
    </row>
    <row r="42" spans="1:4" s="2" customFormat="1" ht="18.95" customHeight="1">
      <c r="A42" s="18" t="s">
        <v>10</v>
      </c>
      <c r="B42" s="27">
        <f t="shared" ref="B42:B49" si="4">B18/$B$5*100</f>
        <v>0.57630009721993114</v>
      </c>
      <c r="C42" s="27">
        <f t="shared" si="2"/>
        <v>0.63320682726848376</v>
      </c>
      <c r="D42" s="27">
        <f t="shared" si="3"/>
        <v>0.51421569342533291</v>
      </c>
    </row>
    <row r="43" spans="1:4" s="2" customFormat="1" ht="18.95" customHeight="1">
      <c r="A43" s="18" t="s">
        <v>9</v>
      </c>
      <c r="B43" s="27">
        <v>0.4</v>
      </c>
      <c r="C43" s="27">
        <f t="shared" si="2"/>
        <v>0.88080693280295497</v>
      </c>
      <c r="D43" s="27" t="s">
        <v>0</v>
      </c>
    </row>
    <row r="44" spans="1:4" s="2" customFormat="1" ht="18.95" customHeight="1">
      <c r="A44" s="18" t="s">
        <v>8</v>
      </c>
      <c r="B44" s="27">
        <f t="shared" si="4"/>
        <v>5.1270352132696431</v>
      </c>
      <c r="C44" s="27">
        <f t="shared" si="2"/>
        <v>5.3673749653292209</v>
      </c>
      <c r="D44" s="27">
        <f t="shared" si="3"/>
        <v>4.8686379483887912</v>
      </c>
    </row>
    <row r="45" spans="1:4" s="2" customFormat="1" ht="18.95" customHeight="1">
      <c r="A45" s="18" t="s">
        <v>7</v>
      </c>
      <c r="B45" s="27">
        <f t="shared" si="4"/>
        <v>4.1629083149364217</v>
      </c>
      <c r="C45" s="27">
        <f t="shared" si="2"/>
        <v>2.3873791596479479</v>
      </c>
      <c r="D45" s="27">
        <f t="shared" si="3"/>
        <v>6.0772271739288994</v>
      </c>
    </row>
    <row r="46" spans="1:4" s="2" customFormat="1" ht="18.95" customHeight="1">
      <c r="A46" s="18" t="s">
        <v>6</v>
      </c>
      <c r="B46" s="27">
        <f t="shared" si="4"/>
        <v>2.3143257253765079</v>
      </c>
      <c r="C46" s="27">
        <f t="shared" si="2"/>
        <v>0.89230748415291672</v>
      </c>
      <c r="D46" s="27">
        <f t="shared" si="3"/>
        <v>3.8475004011611795</v>
      </c>
    </row>
    <row r="47" spans="1:4" s="2" customFormat="1" ht="18.95" customHeight="1">
      <c r="A47" s="18" t="s">
        <v>5</v>
      </c>
      <c r="B47" s="27">
        <f t="shared" si="4"/>
        <v>0.94763109774288301</v>
      </c>
      <c r="C47" s="27">
        <f t="shared" si="2"/>
        <v>0.75633037701513339</v>
      </c>
      <c r="D47" s="27">
        <v>1.1000000000000001</v>
      </c>
    </row>
    <row r="48" spans="1:4" s="2" customFormat="1" ht="18.95" customHeight="1">
      <c r="A48" s="18" t="s">
        <v>4</v>
      </c>
      <c r="B48" s="27">
        <f t="shared" si="4"/>
        <v>3.5866082177164902</v>
      </c>
      <c r="C48" s="27">
        <f t="shared" si="2"/>
        <v>3.5063151556971697</v>
      </c>
      <c r="D48" s="27">
        <f t="shared" si="3"/>
        <v>3.6731776341701798</v>
      </c>
    </row>
    <row r="49" spans="1:4" s="2" customFormat="1" ht="18.95" customHeight="1">
      <c r="A49" s="18" t="s">
        <v>3</v>
      </c>
      <c r="B49" s="27">
        <f t="shared" si="4"/>
        <v>0.97044443898484134</v>
      </c>
      <c r="C49" s="27">
        <f t="shared" si="2"/>
        <v>0.59464615509508245</v>
      </c>
      <c r="D49" s="27">
        <f t="shared" si="3"/>
        <v>1.375618152908054</v>
      </c>
    </row>
    <row r="50" spans="1:4" s="2" customFormat="1" ht="18.95" customHeight="1">
      <c r="A50" s="18" t="s">
        <v>2</v>
      </c>
      <c r="B50" s="21" t="s">
        <v>0</v>
      </c>
      <c r="C50" s="21" t="s">
        <v>0</v>
      </c>
      <c r="D50" s="21" t="s">
        <v>0</v>
      </c>
    </row>
    <row r="51" spans="1:4" s="2" customFormat="1" ht="18.95" customHeight="1">
      <c r="A51" s="19" t="s">
        <v>1</v>
      </c>
      <c r="B51" s="22" t="s">
        <v>0</v>
      </c>
      <c r="C51" s="22" t="s">
        <v>0</v>
      </c>
      <c r="D51" s="22" t="s">
        <v>0</v>
      </c>
    </row>
    <row r="52" spans="1:4" s="2" customFormat="1" ht="23.25" customHeight="1">
      <c r="A52" s="17" t="s">
        <v>30</v>
      </c>
      <c r="B52" s="20"/>
      <c r="C52" s="20"/>
      <c r="D52" s="20"/>
    </row>
    <row r="53" spans="1:4" s="2" customFormat="1" ht="24.75" customHeight="1">
      <c r="B53" s="4"/>
      <c r="C53" s="4"/>
      <c r="D53" s="4"/>
    </row>
    <row r="54" spans="1:4" s="2" customFormat="1" ht="18.75">
      <c r="B54" s="3"/>
      <c r="C54" s="3"/>
      <c r="D54" s="3"/>
    </row>
    <row r="55" spans="1:4" s="2" customFormat="1" ht="18.75"/>
    <row r="56" spans="1:4" s="2" customFormat="1" ht="18.75"/>
    <row r="57" spans="1:4" s="2" customFormat="1" ht="18.75"/>
    <row r="58" spans="1:4" s="2" customFormat="1" ht="18.75"/>
    <row r="59" spans="1:4" s="2" customFormat="1" ht="18.75"/>
    <row r="60" spans="1:4" s="2" customFormat="1" ht="18.75"/>
    <row r="61" spans="1:4" s="2" customFormat="1" ht="18.75"/>
    <row r="62" spans="1:4" s="2" customFormat="1" ht="18.75"/>
    <row r="63" spans="1:4" s="2" customFormat="1" ht="18.75"/>
    <row r="64" spans="1:4" s="2" customFormat="1" ht="18.75"/>
    <row r="65" s="2" customFormat="1" ht="18.75"/>
    <row r="66" s="2" customFormat="1" ht="18.75"/>
    <row r="67" s="2" customFormat="1" ht="18.75"/>
    <row r="68" s="2" customFormat="1" ht="18.75"/>
    <row r="69" s="2" customFormat="1" ht="18.75"/>
    <row r="70" s="2" customFormat="1" ht="18.75"/>
    <row r="71" s="2" customFormat="1" ht="18.75"/>
    <row r="72" s="2" customFormat="1" ht="18.75"/>
    <row r="73" s="2" customFormat="1" ht="18.75"/>
    <row r="74" s="2" customFormat="1" ht="18.75"/>
    <row r="75" s="2" customFormat="1" ht="18.75"/>
    <row r="76" s="2" customFormat="1" ht="18.75"/>
    <row r="77" s="2" customFormat="1" ht="18.75"/>
    <row r="78" s="2" customFormat="1" ht="18.75"/>
    <row r="79" s="2" customFormat="1" ht="18.75"/>
    <row r="80" s="2" customFormat="1" ht="18.75"/>
    <row r="81" s="2" customFormat="1" ht="18.75"/>
    <row r="82" s="2" customFormat="1" ht="18.75"/>
    <row r="83" s="2" customFormat="1" ht="18.75"/>
    <row r="84" s="2" customFormat="1" ht="18.75"/>
    <row r="85" s="2" customFormat="1" ht="18.75"/>
    <row r="86" s="2" customFormat="1" ht="18.75"/>
    <row r="87" s="2" customFormat="1" ht="18.75"/>
    <row r="88" s="2" customFormat="1" ht="18.75"/>
    <row r="89" s="2" customFormat="1" ht="18.75"/>
    <row r="90" s="2" customFormat="1" ht="18.75"/>
    <row r="91" s="2" customFormat="1" ht="18.75"/>
    <row r="92" s="2" customFormat="1" ht="18.75"/>
    <row r="93" s="2" customFormat="1" ht="18.75"/>
    <row r="94" s="2" customFormat="1" ht="18.75"/>
    <row r="95" s="2" customFormat="1" ht="18.75"/>
    <row r="96" s="2" customFormat="1" ht="18.75"/>
    <row r="97" s="2" customFormat="1" ht="18.75"/>
    <row r="98" s="2" customFormat="1" ht="18.75"/>
    <row r="99" s="2" customFormat="1" ht="18.75"/>
    <row r="100" s="2" customFormat="1" ht="18.75"/>
    <row r="101" s="2" customFormat="1" ht="18.75"/>
    <row r="102" s="2" customFormat="1" ht="18.75"/>
    <row r="103" s="2" customFormat="1" ht="18.75"/>
    <row r="104" s="2" customFormat="1" ht="18.75"/>
    <row r="105" s="2" customFormat="1" ht="18.75"/>
    <row r="106" s="2" customFormat="1" ht="18.75"/>
    <row r="107" s="2" customFormat="1" ht="18.75"/>
    <row r="108" s="2" customFormat="1" ht="18.75"/>
    <row r="109" s="2" customFormat="1" ht="18.75"/>
    <row r="110" s="2" customFormat="1" ht="18.75"/>
    <row r="111" s="2" customFormat="1" ht="18.75"/>
    <row r="112" s="2" customFormat="1" ht="18.75"/>
    <row r="113" s="2" customFormat="1" ht="18.75"/>
    <row r="114" s="2" customFormat="1" ht="18.75"/>
    <row r="115" s="2" customFormat="1" ht="18.75"/>
    <row r="116" s="2" customFormat="1" ht="18.75"/>
    <row r="117" s="2" customFormat="1" ht="18.75"/>
    <row r="118" s="2" customFormat="1" ht="18.75"/>
    <row r="119" s="2" customFormat="1" ht="18.75"/>
    <row r="120" s="2" customFormat="1" ht="18.75"/>
    <row r="121" s="2" customFormat="1" ht="18.75"/>
    <row r="122" s="2" customFormat="1" ht="18.75"/>
    <row r="123" s="2" customFormat="1" ht="18.75"/>
    <row r="124" s="2" customFormat="1" ht="18.75"/>
  </sheetData>
  <mergeCells count="2">
    <mergeCell ref="B4:D4"/>
    <mergeCell ref="B28:D28"/>
  </mergeCells>
  <printOptions horizontalCentered="1"/>
  <pageMargins left="0.7" right="0.7" top="0.75" bottom="0.75" header="0.3" footer="0.3"/>
  <pageSetup paperSize="9" scale="79" fitToHeight="0" orientation="portrait" horizontalDpi="4294967293" verticalDpi="300" r:id="rId1"/>
  <headerFooter alignWithMargins="0">
    <oddHeader>&amp;R&amp;"TH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Lenovo</cp:lastModifiedBy>
  <cp:lastPrinted>2021-03-26T05:19:26Z</cp:lastPrinted>
  <dcterms:created xsi:type="dcterms:W3CDTF">2017-03-06T02:15:34Z</dcterms:created>
  <dcterms:modified xsi:type="dcterms:W3CDTF">2022-04-25T07:34:00Z</dcterms:modified>
</cp:coreProperties>
</file>