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รายงานสถิติจังหวัด 2564\รายงานสถิติจังหวัดหนองบัวลำภู 2564\หนองบัวลำภู 2564\ตารางสถิติแยกรายตาราง\บทที่ 2\"/>
    </mc:Choice>
  </mc:AlternateContent>
  <xr:revisionPtr revIDLastSave="0" documentId="8_{E9FAF07E-93EE-4802-A81F-A35DECBF2D41}" xr6:coauthVersionLast="47" xr6:coauthVersionMax="47" xr10:uidLastSave="{00000000-0000-0000-0000-000000000000}"/>
  <bookViews>
    <workbookView xWindow="-120" yWindow="-120" windowWidth="21840" windowHeight="13140" xr2:uid="{7D29D831-FBA8-42B9-B4BE-A6A5F595D611}"/>
  </bookViews>
  <sheets>
    <sheet name="T-2.4" sheetId="1" r:id="rId1"/>
  </sheets>
  <definedNames>
    <definedName name="_xlnm.Print_Area" localSheetId="0">'T-2.4'!$A$1:$AA$39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</calcChain>
</file>

<file path=xl/sharedStrings.xml><?xml version="1.0" encoding="utf-8"?>
<sst xmlns="http://schemas.openxmlformats.org/spreadsheetml/2006/main" count="193" uniqueCount="88">
  <si>
    <t>The Labour Force Survey: 2020 - 2021 , Provincial level, National Statistical Office</t>
  </si>
  <si>
    <t>Source:</t>
  </si>
  <si>
    <t>การสำรวจภาวะการทำงานของประชากร พ.ศ. 2563 - 2564 ระดับจังหวัด สำนักงานสถิติแห่งชาติ</t>
  </si>
  <si>
    <t xml:space="preserve">    ที่มา:</t>
  </si>
  <si>
    <t xml:space="preserve">   Note:  …………...………………………………………..</t>
  </si>
  <si>
    <t>หมายเหตุ:  ………...…………………………………...……..</t>
  </si>
  <si>
    <t xml:space="preserve">       1/  ……………………………………………………..</t>
  </si>
  <si>
    <t xml:space="preserve">          1/  ……………………………………………………..</t>
  </si>
  <si>
    <t>Unknown</t>
  </si>
  <si>
    <t>-</t>
  </si>
  <si>
    <t>ไม่ทราบ</t>
  </si>
  <si>
    <t>Activities of extraterritorial organizations and bodies</t>
  </si>
  <si>
    <t>กิจกรรมขององค์การระหว่างประเทศและภาคีสมาชิก</t>
  </si>
  <si>
    <t>and services producing activities of households for own use</t>
  </si>
  <si>
    <t>และบริการที่ทำขึ้นเองเพื่อใช้ในครัวเรือน</t>
  </si>
  <si>
    <t xml:space="preserve">Activities of households as employers; undifferentiated goods </t>
  </si>
  <si>
    <t>กิจกรรมการจ้างงานในครัวเรือนส่วนบุคคล  การผลิตสินค้า</t>
  </si>
  <si>
    <t>Other service activities</t>
  </si>
  <si>
    <t>กิจกรรมบริการด้านอื่นๆ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</si>
  <si>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</si>
  <si>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</si>
  <si>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</si>
  <si>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 และงานสังคมสงเคราะห์</t>
  </si>
  <si>
    <t>Education</t>
  </si>
  <si>
    <t>การศึกษา</t>
  </si>
  <si>
    <t>compulsory social security</t>
  </si>
  <si>
    <t>และการประกันสังคม</t>
  </si>
  <si>
    <t xml:space="preserve">Public administration and defence, </t>
  </si>
  <si>
    <t xml:space="preserve">การบริหารราชการ  การป้องกันประเทศ </t>
  </si>
  <si>
    <t>Administrative and support service activities</t>
  </si>
  <si>
    <t>กิจกรรมการบริหารและการบริการสนับสนุน</t>
  </si>
  <si>
    <t>Professional, scientific and technical activities</t>
  </si>
  <si>
    <t>กิจกรรมทางวิชาชีพ วิทยาศาสตร์ และเทคนิค</t>
  </si>
  <si>
    <t>Real estate activities</t>
  </si>
  <si>
    <t xml:space="preserve">กิจการอสังหาริมทรัพย์  </t>
  </si>
  <si>
    <t>Financial and insurance activities</t>
  </si>
  <si>
    <t>กิจการทางการเงินและการประกันภัย</t>
  </si>
  <si>
    <t>Information and communication</t>
  </si>
  <si>
    <t>ข้อมูลข่าวสารและการสื่อสาร</t>
  </si>
  <si>
    <t>Accommodation and food service activities</t>
  </si>
  <si>
    <t>ที่พักแรมและบริการด้านอาหาร</t>
  </si>
  <si>
    <t xml:space="preserve">Transportation and storage </t>
  </si>
  <si>
    <t>การขนส่งและสถานที่เก็บสินค้า</t>
  </si>
  <si>
    <t>and motorcycles</t>
  </si>
  <si>
    <t>และจักรยานยนต์</t>
  </si>
  <si>
    <t>Wholesale and retail trade, repair of motor vehicles</t>
  </si>
  <si>
    <t>การขายส่ง และการขายปลีก การซ่อมแซมยานยนต์</t>
  </si>
  <si>
    <t>Construction</t>
  </si>
  <si>
    <t>การก่อสร้าง</t>
  </si>
  <si>
    <t>and remediation activities</t>
  </si>
  <si>
    <t>และสิ่งปฏิกูล</t>
  </si>
  <si>
    <t>Water supply; sewerage , waste management</t>
  </si>
  <si>
    <t xml:space="preserve">การจัดหาน้ำ การจัดการและการบำบัดน้ำเสีย ของเสีย </t>
  </si>
  <si>
    <t>Electricity, gas, stearm and air conditioning  supply</t>
  </si>
  <si>
    <t>ไฟฟ้า ก๊าซ ไอน้ำ และระบบปรับอากาศ</t>
  </si>
  <si>
    <t>Manufacturing</t>
  </si>
  <si>
    <t>การผลิต</t>
  </si>
  <si>
    <t>Mining and quarrying</t>
  </si>
  <si>
    <t>การทำเหมืองแร่และเหมืองหิน</t>
  </si>
  <si>
    <t>Non - Agriculture</t>
  </si>
  <si>
    <t>นอกภาคเกษตรกรรม</t>
  </si>
  <si>
    <t xml:space="preserve">Agriculture,  forestry and fishing </t>
  </si>
  <si>
    <t xml:space="preserve">เกษตรกรรม การป่าไม้ และการประมง </t>
  </si>
  <si>
    <t>Agriculture</t>
  </si>
  <si>
    <t>ภาคเกษตรกรรม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</si>
  <si>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</si>
  <si>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</si>
  <si>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</si>
  <si>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</si>
  <si>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</si>
  <si>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</si>
  <si>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</si>
  <si>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</si>
  <si>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</si>
  <si>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</si>
  <si>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</si>
  <si>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</si>
  <si>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</si>
  <si>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</si>
  <si>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</si>
  <si>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Industries</t>
  </si>
  <si>
    <t>2564 (2021)</t>
  </si>
  <si>
    <t>2563 (2020)</t>
  </si>
  <si>
    <t>อุตสาหกรรม</t>
  </si>
  <si>
    <t>Employed Persons Aged 15 Years and Over by Industry, Sex and Quarterly: 2020 - 2021</t>
  </si>
  <si>
    <t>Table</t>
  </si>
  <si>
    <t>ประชากรอายุ 15 ปีขึ้นไปที่มีงานทำ จำแนกตามอุตสาหกรรม และเพศ เป็นรายไตรมาส พ.ศ. 2563 - 2564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</si>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</sst>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0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2" xfId="1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3" fontId="5" fillId="0" borderId="3" xfId="1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6" fillId="0" borderId="3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6" fillId="0" borderId="4" xfId="0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</cellXfs>
  <cellStyles count="2">
    <cellStyle name="Comma 2" xfId="1" xr:uid="{1B894BA3-DB83-49C2-9B06-98F716935ABD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0</xdr:row>
      <xdr:rowOff>28575</xdr:rowOff>
    </xdr:from>
    <xdr:to>
      <xdr:col>26</xdr:col>
      <xdr:colOff>246434</xdr:colOff>
      <xdr:row>1</xdr:row>
      <xdr:rowOff>190504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C6B19207-AE4E-4172-A618-743D9FCBAFC0}"/>
            </a:ext>
          </a:extLst>
        </xdr:cNvPr>
        <xdr:cNvGrpSpPr/>
      </xdr:nvGrpSpPr>
      <xdr:grpSpPr>
        <a:xfrm>
          <a:off x="10607386" y="28575"/>
          <a:ext cx="367662" cy="421702"/>
          <a:chOff x="9639300" y="752475"/>
          <a:chExt cx="398834" cy="419104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id="{00E92E11-0E52-4C5E-B52C-1977F4D83777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579A7636-C9D3-4AA7-82B5-B49F2A99355E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19DE8-EA60-44DD-BC04-580E1ACDDDF7}">
  <dimension ref="A1:AB49"/>
  <sheetViews>
    <sheetView showGridLines="0" tabSelected="1" zoomScale="110" zoomScaleNormal="110" workbookViewId="0">
      <selection activeCell="K12" sqref="K12"/>
    </sheetView>
  </sheetViews>
  <sheetFormatPr defaultRowHeight="18.75" x14ac:dyDescent="0.5"/>
  <cols>
    <col min="1" max="1" width="1.42578125" style="1" customWidth="1"/>
    <col min="2" max="2" width="1.28515625" style="1" customWidth="1"/>
    <col min="3" max="3" width="5.7109375" style="1" customWidth="1"/>
    <col min="4" max="4" width="4.140625" style="1" customWidth="1"/>
    <col min="5" max="5" width="22" style="1" customWidth="1"/>
    <col min="6" max="20" width="5.7109375" style="1" customWidth="1"/>
    <col min="21" max="22" width="0.7109375" style="1" customWidth="1"/>
    <col min="23" max="23" width="9.140625" style="1"/>
    <col min="24" max="24" width="27.42578125" style="1" customWidth="1"/>
    <col min="25" max="25" width="0.7109375" style="1" customWidth="1"/>
    <col min="26" max="26" width="1.85546875" style="1" customWidth="1"/>
    <col min="27" max="27" width="4.140625" style="1" customWidth="1"/>
    <col min="28" max="16384" width="9.140625" style="1"/>
  </cols>
  <sheetData>
    <row r="1" spans="1:28" s="46" customFormat="1" ht="20.25" customHeight="1" x14ac:dyDescent="0.5">
      <c r="C1" s="46" t="s">
        <v>87</v>
      </c>
      <c r="D1" s="47">
        <v>2.4</v>
      </c>
      <c r="E1" s="46" t="s">
        <v>86</v>
      </c>
    </row>
    <row r="2" spans="1:28" s="45" customFormat="1" ht="16.5" customHeight="1" x14ac:dyDescent="0.5">
      <c r="C2" s="46" t="s">
        <v>85</v>
      </c>
      <c r="D2" s="47">
        <v>2.4</v>
      </c>
      <c r="E2" s="46" t="s">
        <v>84</v>
      </c>
    </row>
    <row r="3" spans="1:28" ht="13.5" customHeight="1" x14ac:dyDescent="0.5">
      <c r="A3" s="40"/>
      <c r="B3" s="38" t="s">
        <v>83</v>
      </c>
      <c r="C3" s="38"/>
      <c r="D3" s="38"/>
      <c r="E3" s="37"/>
      <c r="F3" s="44" t="s">
        <v>82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2"/>
      <c r="R3" s="44" t="s">
        <v>81</v>
      </c>
      <c r="S3" s="43"/>
      <c r="T3" s="42"/>
      <c r="U3" s="41"/>
      <c r="V3" s="38" t="s">
        <v>80</v>
      </c>
      <c r="W3" s="38"/>
      <c r="X3" s="38"/>
      <c r="Y3" s="40"/>
    </row>
    <row r="4" spans="1:28" s="3" customFormat="1" ht="15" customHeight="1" x14ac:dyDescent="0.5">
      <c r="B4" s="30"/>
      <c r="C4" s="30"/>
      <c r="D4" s="30"/>
      <c r="E4" s="35"/>
      <c r="F4" s="39" t="s">
        <v>76</v>
      </c>
      <c r="G4" s="38"/>
      <c r="H4" s="37"/>
      <c r="I4" s="39" t="s">
        <v>79</v>
      </c>
      <c r="J4" s="38"/>
      <c r="K4" s="37"/>
      <c r="L4" s="39" t="s">
        <v>78</v>
      </c>
      <c r="M4" s="38"/>
      <c r="N4" s="37"/>
      <c r="O4" s="39" t="s">
        <v>77</v>
      </c>
      <c r="P4" s="38"/>
      <c r="Q4" s="37"/>
      <c r="R4" s="39" t="s">
        <v>76</v>
      </c>
      <c r="S4" s="38"/>
      <c r="T4" s="37"/>
      <c r="U4" s="31"/>
      <c r="V4" s="30"/>
      <c r="W4" s="30"/>
      <c r="X4" s="30"/>
    </row>
    <row r="5" spans="1:28" s="3" customFormat="1" ht="12.75" customHeight="1" x14ac:dyDescent="0.5">
      <c r="B5" s="30"/>
      <c r="C5" s="30"/>
      <c r="D5" s="30"/>
      <c r="E5" s="35"/>
      <c r="F5" s="36" t="s">
        <v>72</v>
      </c>
      <c r="G5" s="24"/>
      <c r="H5" s="29"/>
      <c r="I5" s="36" t="s">
        <v>75</v>
      </c>
      <c r="J5" s="24"/>
      <c r="K5" s="29"/>
      <c r="L5" s="36" t="s">
        <v>74</v>
      </c>
      <c r="M5" s="24"/>
      <c r="N5" s="29"/>
      <c r="O5" s="36" t="s">
        <v>73</v>
      </c>
      <c r="P5" s="24"/>
      <c r="Q5" s="29"/>
      <c r="R5" s="36" t="s">
        <v>72</v>
      </c>
      <c r="S5" s="24"/>
      <c r="T5" s="29"/>
      <c r="U5" s="31"/>
      <c r="V5" s="30"/>
      <c r="W5" s="30"/>
      <c r="X5" s="30"/>
    </row>
    <row r="6" spans="1:28" s="3" customFormat="1" ht="13.5" customHeight="1" x14ac:dyDescent="0.5">
      <c r="B6" s="30"/>
      <c r="C6" s="30"/>
      <c r="D6" s="30"/>
      <c r="E6" s="35"/>
      <c r="F6" s="31" t="s">
        <v>71</v>
      </c>
      <c r="G6" s="33" t="s">
        <v>70</v>
      </c>
      <c r="H6" s="32" t="s">
        <v>69</v>
      </c>
      <c r="I6" s="34" t="s">
        <v>71</v>
      </c>
      <c r="J6" s="33" t="s">
        <v>70</v>
      </c>
      <c r="K6" s="34" t="s">
        <v>69</v>
      </c>
      <c r="L6" s="31" t="s">
        <v>71</v>
      </c>
      <c r="M6" s="33" t="s">
        <v>70</v>
      </c>
      <c r="N6" s="32" t="s">
        <v>69</v>
      </c>
      <c r="O6" s="31" t="s">
        <v>71</v>
      </c>
      <c r="P6" s="33" t="s">
        <v>70</v>
      </c>
      <c r="Q6" s="32" t="s">
        <v>69</v>
      </c>
      <c r="R6" s="31" t="s">
        <v>71</v>
      </c>
      <c r="S6" s="33" t="s">
        <v>70</v>
      </c>
      <c r="T6" s="32" t="s">
        <v>69</v>
      </c>
      <c r="U6" s="31"/>
      <c r="V6" s="30"/>
      <c r="W6" s="30"/>
      <c r="X6" s="30"/>
    </row>
    <row r="7" spans="1:28" s="3" customFormat="1" ht="13.5" customHeight="1" x14ac:dyDescent="0.5">
      <c r="A7" s="23"/>
      <c r="B7" s="24"/>
      <c r="C7" s="24"/>
      <c r="D7" s="24"/>
      <c r="E7" s="29"/>
      <c r="F7" s="25" t="s">
        <v>65</v>
      </c>
      <c r="G7" s="27" t="s">
        <v>68</v>
      </c>
      <c r="H7" s="26" t="s">
        <v>67</v>
      </c>
      <c r="I7" s="28" t="s">
        <v>65</v>
      </c>
      <c r="J7" s="27" t="s">
        <v>68</v>
      </c>
      <c r="K7" s="28" t="s">
        <v>67</v>
      </c>
      <c r="L7" s="25" t="s">
        <v>65</v>
      </c>
      <c r="M7" s="27" t="s">
        <v>68</v>
      </c>
      <c r="N7" s="26" t="s">
        <v>67</v>
      </c>
      <c r="O7" s="25" t="s">
        <v>65</v>
      </c>
      <c r="P7" s="27" t="s">
        <v>68</v>
      </c>
      <c r="Q7" s="26" t="s">
        <v>67</v>
      </c>
      <c r="R7" s="25" t="s">
        <v>65</v>
      </c>
      <c r="S7" s="27" t="s">
        <v>68</v>
      </c>
      <c r="T7" s="26" t="s">
        <v>67</v>
      </c>
      <c r="U7" s="25"/>
      <c r="V7" s="24"/>
      <c r="W7" s="24"/>
      <c r="X7" s="24"/>
      <c r="Y7" s="23"/>
    </row>
    <row r="8" spans="1:28" s="15" customFormat="1" ht="13.5" customHeight="1" x14ac:dyDescent="0.5">
      <c r="B8" s="20" t="s">
        <v>66</v>
      </c>
      <c r="C8" s="20"/>
      <c r="D8" s="20"/>
      <c r="E8" s="20"/>
      <c r="F8" s="21">
        <v>209465.54</v>
      </c>
      <c r="G8" s="21">
        <v>116719.59</v>
      </c>
      <c r="H8" s="21">
        <v>92745.95</v>
      </c>
      <c r="I8" s="22">
        <v>212944.32</v>
      </c>
      <c r="J8" s="22">
        <v>120761.74</v>
      </c>
      <c r="K8" s="22">
        <v>92182.58</v>
      </c>
      <c r="L8" s="22">
        <v>226949.82</v>
      </c>
      <c r="M8" s="22">
        <v>126460.83</v>
      </c>
      <c r="N8" s="22">
        <v>100488.99</v>
      </c>
      <c r="O8" s="22">
        <v>227596.41</v>
      </c>
      <c r="P8" s="22">
        <v>130545.96</v>
      </c>
      <c r="Q8" s="22">
        <v>97050.45</v>
      </c>
      <c r="R8" s="21">
        <v>207978.67</v>
      </c>
      <c r="S8" s="21">
        <v>118461.24</v>
      </c>
      <c r="T8" s="21">
        <v>89517.43</v>
      </c>
      <c r="V8" s="20" t="s">
        <v>65</v>
      </c>
      <c r="W8" s="20"/>
      <c r="X8" s="20"/>
    </row>
    <row r="9" spans="1:28" s="15" customFormat="1" ht="12.75" customHeight="1" x14ac:dyDescent="0.5">
      <c r="A9" s="15" t="s">
        <v>64</v>
      </c>
      <c r="F9" s="16">
        <f>F10</f>
        <v>81598.34</v>
      </c>
      <c r="G9" s="16">
        <f>G10</f>
        <v>54794.39</v>
      </c>
      <c r="H9" s="16">
        <f>H10</f>
        <v>26803.95</v>
      </c>
      <c r="I9" s="16">
        <f>I10</f>
        <v>102394.64</v>
      </c>
      <c r="J9" s="16">
        <f>J10</f>
        <v>66363.63</v>
      </c>
      <c r="K9" s="16">
        <f>K10</f>
        <v>36031.01</v>
      </c>
      <c r="L9" s="16">
        <f>L10</f>
        <v>121199.71</v>
      </c>
      <c r="M9" s="16">
        <f>M10</f>
        <v>75253.66</v>
      </c>
      <c r="N9" s="16">
        <f>N10</f>
        <v>45946.04</v>
      </c>
      <c r="O9" s="16">
        <f>O10</f>
        <v>124561.12</v>
      </c>
      <c r="P9" s="16">
        <f>P10</f>
        <v>75384.47</v>
      </c>
      <c r="Q9" s="16">
        <f>Q10</f>
        <v>49176.639999999999</v>
      </c>
      <c r="R9" s="16">
        <f>R10</f>
        <v>88133.84</v>
      </c>
      <c r="S9" s="16">
        <f>S10</f>
        <v>56767.17</v>
      </c>
      <c r="T9" s="16">
        <f>T10</f>
        <v>31366.67</v>
      </c>
      <c r="U9" s="15" t="s">
        <v>63</v>
      </c>
      <c r="W9" s="19"/>
      <c r="X9" s="18"/>
    </row>
    <row r="10" spans="1:28" s="2" customFormat="1" ht="12.75" customHeight="1" x14ac:dyDescent="0.5">
      <c r="A10" s="7"/>
      <c r="B10" s="7" t="s">
        <v>62</v>
      </c>
      <c r="C10" s="7"/>
      <c r="D10" s="7"/>
      <c r="E10" s="7"/>
      <c r="F10" s="12">
        <v>81598.34</v>
      </c>
      <c r="G10" s="12">
        <v>54794.39</v>
      </c>
      <c r="H10" s="12">
        <v>26803.95</v>
      </c>
      <c r="I10" s="13">
        <v>102394.64</v>
      </c>
      <c r="J10" s="13">
        <v>66363.63</v>
      </c>
      <c r="K10" s="13">
        <v>36031.01</v>
      </c>
      <c r="L10" s="13">
        <v>121199.71</v>
      </c>
      <c r="M10" s="13">
        <v>75253.66</v>
      </c>
      <c r="N10" s="13">
        <v>45946.04</v>
      </c>
      <c r="O10" s="13">
        <v>124561.12</v>
      </c>
      <c r="P10" s="13">
        <v>75384.47</v>
      </c>
      <c r="Q10" s="13">
        <v>49176.639999999999</v>
      </c>
      <c r="R10" s="12">
        <v>88133.84</v>
      </c>
      <c r="S10" s="12">
        <v>56767.17</v>
      </c>
      <c r="T10" s="12">
        <v>31366.67</v>
      </c>
      <c r="U10" s="7"/>
      <c r="V10" s="7" t="s">
        <v>61</v>
      </c>
      <c r="W10" s="7"/>
      <c r="AB10" s="17"/>
    </row>
    <row r="11" spans="1:28" s="2" customFormat="1" ht="12.75" customHeight="1" x14ac:dyDescent="0.5">
      <c r="A11" s="15" t="s">
        <v>60</v>
      </c>
      <c r="B11" s="15"/>
      <c r="C11" s="15"/>
      <c r="D11" s="15"/>
      <c r="E11" s="7"/>
      <c r="F11" s="16">
        <f>SUM(F12:F36)</f>
        <v>127867.17</v>
      </c>
      <c r="G11" s="16">
        <f>SUM(G12:G36)</f>
        <v>61925.2</v>
      </c>
      <c r="H11" s="16">
        <f>SUM(H12:H36)</f>
        <v>65941.989999999991</v>
      </c>
      <c r="I11" s="16">
        <f>SUM(I12:I36)</f>
        <v>110549.67</v>
      </c>
      <c r="J11" s="16">
        <f>SUM(J12:J36)</f>
        <v>54398.12999999999</v>
      </c>
      <c r="K11" s="16">
        <f>SUM(K12:K36)</f>
        <v>56151.580000000009</v>
      </c>
      <c r="L11" s="16">
        <f>SUM(L12:L36)</f>
        <v>105750.11000000002</v>
      </c>
      <c r="M11" s="16">
        <f>SUM(M12:M36)</f>
        <v>51207.17</v>
      </c>
      <c r="N11" s="16">
        <f>SUM(N12:N36)</f>
        <v>54542.939999999995</v>
      </c>
      <c r="O11" s="16">
        <f>SUM(O12:O36)</f>
        <v>103035.29000000001</v>
      </c>
      <c r="P11" s="16">
        <f>SUM(P12:P36)</f>
        <v>55161.469999999994</v>
      </c>
      <c r="Q11" s="16">
        <f>SUM(Q12:Q36)</f>
        <v>47873.799999999996</v>
      </c>
      <c r="R11" s="16">
        <f>SUM(R12:R36)</f>
        <v>119844.84999999999</v>
      </c>
      <c r="S11" s="16">
        <f>SUM(S12:S36)</f>
        <v>61694.080000000002</v>
      </c>
      <c r="T11" s="16">
        <f>SUM(T12:T36)</f>
        <v>58150.759999999995</v>
      </c>
      <c r="U11" s="15" t="s">
        <v>59</v>
      </c>
      <c r="V11" s="7"/>
      <c r="W11" s="7"/>
    </row>
    <row r="12" spans="1:28" s="2" customFormat="1" ht="12.75" customHeight="1" x14ac:dyDescent="0.5">
      <c r="A12" s="7"/>
      <c r="B12" s="7" t="s">
        <v>58</v>
      </c>
      <c r="C12" s="7"/>
      <c r="D12" s="7"/>
      <c r="E12" s="7"/>
      <c r="F12" s="12" t="s">
        <v>9</v>
      </c>
      <c r="G12" s="12" t="s">
        <v>9</v>
      </c>
      <c r="H12" s="12" t="s">
        <v>9</v>
      </c>
      <c r="I12" s="13" t="s">
        <v>9</v>
      </c>
      <c r="J12" s="13" t="s">
        <v>9</v>
      </c>
      <c r="K12" s="13" t="s">
        <v>9</v>
      </c>
      <c r="L12" s="13" t="s">
        <v>9</v>
      </c>
      <c r="M12" s="13" t="s">
        <v>9</v>
      </c>
      <c r="N12" s="13" t="s">
        <v>9</v>
      </c>
      <c r="O12" s="13">
        <v>294.58</v>
      </c>
      <c r="P12" s="13">
        <v>184.65</v>
      </c>
      <c r="Q12" s="13">
        <v>109.94</v>
      </c>
      <c r="R12" s="12">
        <v>159</v>
      </c>
      <c r="S12" s="12">
        <v>159</v>
      </c>
      <c r="T12" s="12" t="s">
        <v>9</v>
      </c>
      <c r="U12" s="7"/>
      <c r="V12" s="7" t="s">
        <v>57</v>
      </c>
      <c r="W12" s="7"/>
    </row>
    <row r="13" spans="1:28" s="2" customFormat="1" ht="12.75" customHeight="1" x14ac:dyDescent="0.5">
      <c r="A13" s="7"/>
      <c r="B13" s="7" t="s">
        <v>56</v>
      </c>
      <c r="C13" s="7"/>
      <c r="D13" s="7"/>
      <c r="E13" s="7"/>
      <c r="F13" s="12">
        <v>26018.21</v>
      </c>
      <c r="G13" s="12">
        <v>9178.76</v>
      </c>
      <c r="H13" s="12">
        <v>16839.46</v>
      </c>
      <c r="I13" s="13">
        <v>18705.439999999999</v>
      </c>
      <c r="J13" s="13">
        <v>6587.18</v>
      </c>
      <c r="K13" s="13">
        <v>12118.27</v>
      </c>
      <c r="L13" s="13">
        <v>15114.56</v>
      </c>
      <c r="M13" s="13">
        <v>4838.97</v>
      </c>
      <c r="N13" s="13">
        <v>10275.59</v>
      </c>
      <c r="O13" s="13">
        <v>17161.63</v>
      </c>
      <c r="P13" s="13">
        <v>7800.3</v>
      </c>
      <c r="Q13" s="13">
        <v>9361.32</v>
      </c>
      <c r="R13" s="12">
        <v>22340.86</v>
      </c>
      <c r="S13" s="12">
        <v>8761.69</v>
      </c>
      <c r="T13" s="12">
        <v>13579.16</v>
      </c>
      <c r="U13" s="7"/>
      <c r="V13" s="7" t="s">
        <v>55</v>
      </c>
      <c r="W13" s="7"/>
    </row>
    <row r="14" spans="1:28" s="2" customFormat="1" ht="12.75" customHeight="1" x14ac:dyDescent="0.5">
      <c r="A14" s="7"/>
      <c r="B14" s="7" t="s">
        <v>54</v>
      </c>
      <c r="C14" s="7"/>
      <c r="D14" s="7"/>
      <c r="E14" s="7"/>
      <c r="F14" s="12">
        <v>352.01</v>
      </c>
      <c r="G14" s="12">
        <v>146.82</v>
      </c>
      <c r="H14" s="12">
        <v>205.2</v>
      </c>
      <c r="I14" s="13">
        <v>338.04</v>
      </c>
      <c r="J14" s="13">
        <v>124.73</v>
      </c>
      <c r="K14" s="13">
        <v>213.31</v>
      </c>
      <c r="L14" s="13">
        <v>264.75</v>
      </c>
      <c r="M14" s="13">
        <v>264.75</v>
      </c>
      <c r="N14" s="13" t="s">
        <v>9</v>
      </c>
      <c r="O14" s="13">
        <v>392.33</v>
      </c>
      <c r="P14" s="13">
        <v>241.49</v>
      </c>
      <c r="Q14" s="13">
        <v>150.85</v>
      </c>
      <c r="R14" s="12">
        <v>422.55</v>
      </c>
      <c r="S14" s="12">
        <v>224.26</v>
      </c>
      <c r="T14" s="12">
        <v>198.29</v>
      </c>
      <c r="U14" s="7"/>
      <c r="V14" s="7" t="s">
        <v>53</v>
      </c>
      <c r="W14" s="7"/>
    </row>
    <row r="15" spans="1:28" s="2" customFormat="1" ht="12.75" customHeight="1" x14ac:dyDescent="0.5">
      <c r="A15" s="7"/>
      <c r="B15" s="7" t="s">
        <v>52</v>
      </c>
      <c r="C15" s="7"/>
      <c r="D15" s="7"/>
      <c r="E15" s="7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7"/>
      <c r="V15" s="7" t="s">
        <v>51</v>
      </c>
      <c r="W15" s="7"/>
    </row>
    <row r="16" spans="1:28" s="2" customFormat="1" ht="12.75" customHeight="1" x14ac:dyDescent="0.5">
      <c r="A16" s="7"/>
      <c r="B16" s="7"/>
      <c r="C16" s="7" t="s">
        <v>50</v>
      </c>
      <c r="D16" s="7"/>
      <c r="E16" s="7"/>
      <c r="F16" s="12">
        <v>977.46</v>
      </c>
      <c r="G16" s="12">
        <v>406.29</v>
      </c>
      <c r="H16" s="12">
        <v>571.16999999999996</v>
      </c>
      <c r="I16" s="13">
        <v>518.91999999999996</v>
      </c>
      <c r="J16" s="13">
        <v>208.44</v>
      </c>
      <c r="K16" s="13">
        <v>310.48</v>
      </c>
      <c r="L16" s="13" t="s">
        <v>9</v>
      </c>
      <c r="M16" s="13" t="s">
        <v>9</v>
      </c>
      <c r="N16" s="13" t="s">
        <v>9</v>
      </c>
      <c r="O16" s="13">
        <v>1438.73</v>
      </c>
      <c r="P16" s="13">
        <v>966.22</v>
      </c>
      <c r="Q16" s="13">
        <v>472.51</v>
      </c>
      <c r="R16" s="12" t="s">
        <v>9</v>
      </c>
      <c r="S16" s="12" t="s">
        <v>9</v>
      </c>
      <c r="T16" s="12" t="s">
        <v>9</v>
      </c>
      <c r="U16" s="7"/>
      <c r="V16" s="7"/>
      <c r="W16" s="7" t="s">
        <v>49</v>
      </c>
    </row>
    <row r="17" spans="1:23" s="2" customFormat="1" ht="12.75" customHeight="1" x14ac:dyDescent="0.5">
      <c r="A17" s="7"/>
      <c r="B17" s="7" t="s">
        <v>48</v>
      </c>
      <c r="C17" s="7"/>
      <c r="D17" s="7"/>
      <c r="E17" s="7"/>
      <c r="F17" s="12">
        <v>10006.02</v>
      </c>
      <c r="G17" s="12">
        <v>9066.93</v>
      </c>
      <c r="H17" s="12">
        <v>939.09</v>
      </c>
      <c r="I17" s="13">
        <v>8941.4</v>
      </c>
      <c r="J17" s="13">
        <v>8040.73</v>
      </c>
      <c r="K17" s="13">
        <v>900.68</v>
      </c>
      <c r="L17" s="13">
        <v>10171.42</v>
      </c>
      <c r="M17" s="13">
        <v>8335.77</v>
      </c>
      <c r="N17" s="13">
        <v>1835.65</v>
      </c>
      <c r="O17" s="13">
        <v>8059.2</v>
      </c>
      <c r="P17" s="13">
        <v>6383.58</v>
      </c>
      <c r="Q17" s="13">
        <v>1675.63</v>
      </c>
      <c r="R17" s="12">
        <v>14164.46</v>
      </c>
      <c r="S17" s="12">
        <v>11922.49</v>
      </c>
      <c r="T17" s="12">
        <v>2241.9699999999998</v>
      </c>
      <c r="U17" s="7"/>
      <c r="V17" s="7" t="s">
        <v>47</v>
      </c>
      <c r="W17" s="7"/>
    </row>
    <row r="18" spans="1:23" s="2" customFormat="1" ht="12.75" customHeight="1" x14ac:dyDescent="0.5">
      <c r="A18" s="7"/>
      <c r="B18" s="7" t="s">
        <v>46</v>
      </c>
      <c r="C18" s="7"/>
      <c r="D18" s="7"/>
      <c r="E18" s="7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7"/>
      <c r="V18" s="7" t="s">
        <v>45</v>
      </c>
      <c r="W18" s="7"/>
    </row>
    <row r="19" spans="1:23" s="2" customFormat="1" ht="12.75" customHeight="1" x14ac:dyDescent="0.5">
      <c r="A19" s="7"/>
      <c r="C19" s="7" t="s">
        <v>44</v>
      </c>
      <c r="D19" s="7"/>
      <c r="E19" s="7"/>
      <c r="F19" s="12">
        <v>28306.63</v>
      </c>
      <c r="G19" s="12">
        <v>13575.53</v>
      </c>
      <c r="H19" s="12">
        <v>14731.09</v>
      </c>
      <c r="I19" s="13">
        <v>28014.2</v>
      </c>
      <c r="J19" s="13">
        <v>12076.83</v>
      </c>
      <c r="K19" s="13">
        <v>15937.37</v>
      </c>
      <c r="L19" s="13">
        <v>27513.26</v>
      </c>
      <c r="M19" s="13">
        <v>12797.82</v>
      </c>
      <c r="N19" s="13">
        <v>14715.44</v>
      </c>
      <c r="O19" s="13">
        <v>27031.03</v>
      </c>
      <c r="P19" s="13">
        <v>14179.07</v>
      </c>
      <c r="Q19" s="13">
        <v>12851.96</v>
      </c>
      <c r="R19" s="12">
        <v>27895.67</v>
      </c>
      <c r="S19" s="12">
        <v>14148.72</v>
      </c>
      <c r="T19" s="12">
        <v>13746.95</v>
      </c>
      <c r="U19" s="7"/>
      <c r="V19" s="7"/>
      <c r="W19" s="7" t="s">
        <v>43</v>
      </c>
    </row>
    <row r="20" spans="1:23" s="2" customFormat="1" ht="12.75" customHeight="1" x14ac:dyDescent="0.5">
      <c r="A20" s="7"/>
      <c r="B20" s="7" t="s">
        <v>42</v>
      </c>
      <c r="C20" s="7"/>
      <c r="D20" s="7"/>
      <c r="E20" s="7"/>
      <c r="F20" s="12">
        <v>2656.36</v>
      </c>
      <c r="G20" s="12">
        <v>2656.36</v>
      </c>
      <c r="H20" s="12" t="s">
        <v>9</v>
      </c>
      <c r="I20" s="13">
        <v>839.41</v>
      </c>
      <c r="J20" s="13">
        <v>839.41</v>
      </c>
      <c r="K20" s="13" t="s">
        <v>9</v>
      </c>
      <c r="L20" s="13">
        <v>2418.11</v>
      </c>
      <c r="M20" s="13">
        <v>2020.76</v>
      </c>
      <c r="N20" s="13">
        <v>397.35</v>
      </c>
      <c r="O20" s="13">
        <v>1880.72</v>
      </c>
      <c r="P20" s="13">
        <v>1688.73</v>
      </c>
      <c r="Q20" s="13">
        <v>191.98</v>
      </c>
      <c r="R20" s="12">
        <v>1150.33</v>
      </c>
      <c r="S20" s="12">
        <v>1150.33</v>
      </c>
      <c r="T20" s="12" t="s">
        <v>9</v>
      </c>
      <c r="U20" s="7"/>
      <c r="V20" s="7" t="s">
        <v>41</v>
      </c>
      <c r="W20" s="7"/>
    </row>
    <row r="21" spans="1:23" s="2" customFormat="1" ht="12.75" customHeight="1" x14ac:dyDescent="0.5">
      <c r="A21" s="7"/>
      <c r="B21" s="7" t="s">
        <v>40</v>
      </c>
      <c r="C21" s="7"/>
      <c r="D21" s="7"/>
      <c r="E21" s="7"/>
      <c r="F21" s="12">
        <v>13004.15</v>
      </c>
      <c r="G21" s="12">
        <v>4764.8100000000004</v>
      </c>
      <c r="H21" s="12">
        <v>8239.35</v>
      </c>
      <c r="I21" s="13">
        <v>8050.74</v>
      </c>
      <c r="J21" s="13">
        <v>2509.4699999999998</v>
      </c>
      <c r="K21" s="13">
        <v>5541.27</v>
      </c>
      <c r="L21" s="13">
        <v>11145.56</v>
      </c>
      <c r="M21" s="13">
        <v>2755.75</v>
      </c>
      <c r="N21" s="13">
        <v>8389.81</v>
      </c>
      <c r="O21" s="13">
        <v>8946.07</v>
      </c>
      <c r="P21" s="13">
        <v>2748.58</v>
      </c>
      <c r="Q21" s="13">
        <v>6197.49</v>
      </c>
      <c r="R21" s="12">
        <v>10143.280000000001</v>
      </c>
      <c r="S21" s="12">
        <v>4109.21</v>
      </c>
      <c r="T21" s="12">
        <v>6034.08</v>
      </c>
      <c r="U21" s="7"/>
      <c r="V21" s="7" t="s">
        <v>39</v>
      </c>
      <c r="W21" s="7"/>
    </row>
    <row r="22" spans="1:23" s="2" customFormat="1" ht="12.75" customHeight="1" x14ac:dyDescent="0.5">
      <c r="A22" s="7"/>
      <c r="B22" s="7" t="s">
        <v>38</v>
      </c>
      <c r="C22" s="7"/>
      <c r="D22" s="7"/>
      <c r="E22" s="7"/>
      <c r="F22" s="12">
        <v>395.68</v>
      </c>
      <c r="G22" s="12">
        <v>163.55000000000001</v>
      </c>
      <c r="H22" s="12">
        <v>232.13</v>
      </c>
      <c r="I22" s="13">
        <v>254.93</v>
      </c>
      <c r="J22" s="13">
        <v>254.93</v>
      </c>
      <c r="K22" s="13" t="s">
        <v>9</v>
      </c>
      <c r="L22" s="13" t="s">
        <v>9</v>
      </c>
      <c r="M22" s="13" t="s">
        <v>9</v>
      </c>
      <c r="N22" s="13" t="s">
        <v>9</v>
      </c>
      <c r="O22" s="13" t="s">
        <v>9</v>
      </c>
      <c r="P22" s="13" t="s">
        <v>9</v>
      </c>
      <c r="Q22" s="13" t="s">
        <v>9</v>
      </c>
      <c r="R22" s="12">
        <v>137.33000000000001</v>
      </c>
      <c r="S22" s="12">
        <v>137.33000000000001</v>
      </c>
      <c r="T22" s="12" t="s">
        <v>9</v>
      </c>
      <c r="U22" s="7"/>
      <c r="V22" s="7" t="s">
        <v>37</v>
      </c>
      <c r="W22" s="7"/>
    </row>
    <row r="23" spans="1:23" s="2" customFormat="1" ht="12.75" customHeight="1" x14ac:dyDescent="0.5">
      <c r="A23" s="7"/>
      <c r="B23" s="7" t="s">
        <v>36</v>
      </c>
      <c r="C23" s="7"/>
      <c r="D23" s="7"/>
      <c r="E23" s="7"/>
      <c r="F23" s="12">
        <v>2763.17</v>
      </c>
      <c r="G23" s="12">
        <v>1602.84</v>
      </c>
      <c r="H23" s="12">
        <v>1160.33</v>
      </c>
      <c r="I23" s="13">
        <v>1654.17</v>
      </c>
      <c r="J23" s="13">
        <v>531.69000000000005</v>
      </c>
      <c r="K23" s="13">
        <v>1122.49</v>
      </c>
      <c r="L23" s="13">
        <v>1136.1099999999999</v>
      </c>
      <c r="M23" s="13">
        <v>236.22</v>
      </c>
      <c r="N23" s="13">
        <v>899.89</v>
      </c>
      <c r="O23" s="13">
        <v>1050.4100000000001</v>
      </c>
      <c r="P23" s="13">
        <v>498.28</v>
      </c>
      <c r="Q23" s="13">
        <v>552.13</v>
      </c>
      <c r="R23" s="12">
        <v>842.74</v>
      </c>
      <c r="S23" s="12">
        <v>271.60000000000002</v>
      </c>
      <c r="T23" s="12">
        <v>571.14</v>
      </c>
      <c r="U23" s="7"/>
      <c r="V23" s="7" t="s">
        <v>35</v>
      </c>
      <c r="W23" s="7"/>
    </row>
    <row r="24" spans="1:23" s="2" customFormat="1" ht="12.75" customHeight="1" x14ac:dyDescent="0.5">
      <c r="A24" s="7"/>
      <c r="B24" s="7" t="s">
        <v>34</v>
      </c>
      <c r="C24" s="7"/>
      <c r="D24" s="7"/>
      <c r="E24" s="7"/>
      <c r="F24" s="12">
        <v>95.85</v>
      </c>
      <c r="G24" s="12">
        <v>95.85</v>
      </c>
      <c r="H24" s="12" t="s">
        <v>9</v>
      </c>
      <c r="I24" s="13" t="s">
        <v>9</v>
      </c>
      <c r="J24" s="13" t="s">
        <v>9</v>
      </c>
      <c r="K24" s="13" t="s">
        <v>9</v>
      </c>
      <c r="L24" s="13" t="s">
        <v>9</v>
      </c>
      <c r="M24" s="13" t="s">
        <v>9</v>
      </c>
      <c r="N24" s="13" t="s">
        <v>9</v>
      </c>
      <c r="O24" s="13">
        <v>243.35</v>
      </c>
      <c r="P24" s="13">
        <v>116.74</v>
      </c>
      <c r="Q24" s="13">
        <v>126.61</v>
      </c>
      <c r="R24" s="12" t="s">
        <v>9</v>
      </c>
      <c r="S24" s="12" t="s">
        <v>9</v>
      </c>
      <c r="T24" s="12" t="s">
        <v>9</v>
      </c>
      <c r="U24" s="7"/>
      <c r="V24" s="7" t="s">
        <v>33</v>
      </c>
      <c r="W24" s="7"/>
    </row>
    <row r="25" spans="1:23" s="2" customFormat="1" ht="12.75" customHeight="1" x14ac:dyDescent="0.5">
      <c r="A25" s="7"/>
      <c r="B25" s="7" t="s">
        <v>32</v>
      </c>
      <c r="C25" s="7"/>
      <c r="D25" s="7"/>
      <c r="E25" s="7"/>
      <c r="F25" s="12">
        <v>130.43</v>
      </c>
      <c r="G25" s="12">
        <v>130.43</v>
      </c>
      <c r="H25" s="12" t="s">
        <v>9</v>
      </c>
      <c r="I25" s="13" t="s">
        <v>9</v>
      </c>
      <c r="J25" s="13" t="s">
        <v>9</v>
      </c>
      <c r="K25" s="13" t="s">
        <v>9</v>
      </c>
      <c r="L25" s="13">
        <v>166.49</v>
      </c>
      <c r="M25" s="13" t="s">
        <v>9</v>
      </c>
      <c r="N25" s="13">
        <v>166.49</v>
      </c>
      <c r="O25" s="13">
        <v>883.55</v>
      </c>
      <c r="P25" s="13">
        <v>495.92</v>
      </c>
      <c r="Q25" s="13">
        <v>387.63</v>
      </c>
      <c r="R25" s="12">
        <v>82.02</v>
      </c>
      <c r="S25" s="12">
        <v>82.02</v>
      </c>
      <c r="T25" s="12" t="s">
        <v>9</v>
      </c>
      <c r="U25" s="7"/>
      <c r="V25" s="7" t="s">
        <v>31</v>
      </c>
      <c r="W25" s="7"/>
    </row>
    <row r="26" spans="1:23" s="2" customFormat="1" ht="12.75" customHeight="1" x14ac:dyDescent="0.5">
      <c r="A26" s="7"/>
      <c r="B26" s="7" t="s">
        <v>30</v>
      </c>
      <c r="C26" s="7"/>
      <c r="D26" s="7"/>
      <c r="E26" s="7"/>
      <c r="F26" s="12">
        <v>795.44</v>
      </c>
      <c r="G26" s="12">
        <v>113.15</v>
      </c>
      <c r="H26" s="12">
        <v>682.29</v>
      </c>
      <c r="I26" s="13">
        <v>1016.86</v>
      </c>
      <c r="J26" s="13">
        <v>912.71</v>
      </c>
      <c r="K26" s="13">
        <v>104.16</v>
      </c>
      <c r="L26" s="13">
        <v>1019.27</v>
      </c>
      <c r="M26" s="13">
        <v>1019.27</v>
      </c>
      <c r="N26" s="13" t="s">
        <v>9</v>
      </c>
      <c r="O26" s="13">
        <v>2111.2600000000002</v>
      </c>
      <c r="P26" s="13">
        <v>1102.4100000000001</v>
      </c>
      <c r="Q26" s="13">
        <v>1008.84</v>
      </c>
      <c r="R26" s="12">
        <v>698.66</v>
      </c>
      <c r="S26" s="12">
        <v>81.430000000000007</v>
      </c>
      <c r="T26" s="12">
        <v>617.22</v>
      </c>
      <c r="U26" s="7"/>
      <c r="V26" s="7" t="s">
        <v>29</v>
      </c>
      <c r="W26" s="7"/>
    </row>
    <row r="27" spans="1:23" s="2" customFormat="1" ht="12.75" customHeight="1" x14ac:dyDescent="0.5">
      <c r="A27" s="7"/>
      <c r="B27" s="7" t="s">
        <v>28</v>
      </c>
      <c r="C27" s="7"/>
      <c r="D27" s="7"/>
      <c r="E27" s="7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7"/>
      <c r="V27" s="7" t="s">
        <v>27</v>
      </c>
      <c r="W27" s="7"/>
    </row>
    <row r="28" spans="1:23" s="2" customFormat="1" ht="12.75" customHeight="1" x14ac:dyDescent="0.5">
      <c r="A28" s="7"/>
      <c r="B28" s="7"/>
      <c r="C28" s="7" t="s">
        <v>26</v>
      </c>
      <c r="D28" s="7"/>
      <c r="E28" s="7"/>
      <c r="F28" s="12">
        <v>13288.7</v>
      </c>
      <c r="G28" s="12">
        <v>7333.38</v>
      </c>
      <c r="H28" s="12">
        <v>5955.32</v>
      </c>
      <c r="I28" s="13">
        <v>14161.98</v>
      </c>
      <c r="J28" s="13">
        <v>8281.8799999999992</v>
      </c>
      <c r="K28" s="13">
        <v>5880.1</v>
      </c>
      <c r="L28" s="13">
        <v>13648.06</v>
      </c>
      <c r="M28" s="13">
        <v>8523.8700000000008</v>
      </c>
      <c r="N28" s="13">
        <v>5124.1899999999996</v>
      </c>
      <c r="O28" s="13">
        <v>11470.34</v>
      </c>
      <c r="P28" s="13">
        <v>7668.39</v>
      </c>
      <c r="Q28" s="13">
        <v>3801.95</v>
      </c>
      <c r="R28" s="12">
        <v>12538.51</v>
      </c>
      <c r="S28" s="12">
        <v>7070.63</v>
      </c>
      <c r="T28" s="12">
        <v>5467.89</v>
      </c>
      <c r="U28" s="7"/>
      <c r="V28" s="7"/>
      <c r="W28" s="7" t="s">
        <v>25</v>
      </c>
    </row>
    <row r="29" spans="1:23" s="2" customFormat="1" ht="12.75" customHeight="1" x14ac:dyDescent="0.5">
      <c r="A29" s="7"/>
      <c r="B29" s="7" t="s">
        <v>24</v>
      </c>
      <c r="C29" s="7"/>
      <c r="D29" s="7"/>
      <c r="E29" s="7"/>
      <c r="F29" s="12">
        <v>12540.38</v>
      </c>
      <c r="G29" s="12">
        <v>3504.24</v>
      </c>
      <c r="H29" s="12">
        <v>9036.14</v>
      </c>
      <c r="I29" s="13">
        <v>12069.42</v>
      </c>
      <c r="J29" s="13">
        <v>4348.4799999999996</v>
      </c>
      <c r="K29" s="13">
        <v>7720.94</v>
      </c>
      <c r="L29" s="13">
        <v>9367.94</v>
      </c>
      <c r="M29" s="13">
        <v>4260.68</v>
      </c>
      <c r="N29" s="13">
        <v>5107.26</v>
      </c>
      <c r="O29" s="13">
        <v>7662.86</v>
      </c>
      <c r="P29" s="13">
        <v>2750.96</v>
      </c>
      <c r="Q29" s="13">
        <v>4911.8900000000003</v>
      </c>
      <c r="R29" s="12">
        <v>10934.58</v>
      </c>
      <c r="S29" s="12">
        <v>2790.73</v>
      </c>
      <c r="T29" s="12">
        <v>8143.85</v>
      </c>
      <c r="U29" s="7"/>
      <c r="V29" s="7" t="s">
        <v>23</v>
      </c>
      <c r="W29" s="7"/>
    </row>
    <row r="30" spans="1:23" s="2" customFormat="1" ht="12.75" customHeight="1" x14ac:dyDescent="0.5">
      <c r="A30" s="7"/>
      <c r="B30" s="7" t="s">
        <v>22</v>
      </c>
      <c r="C30" s="7"/>
      <c r="D30" s="7"/>
      <c r="E30" s="7"/>
      <c r="F30" s="12">
        <v>3091.08</v>
      </c>
      <c r="G30" s="12">
        <v>676.32</v>
      </c>
      <c r="H30" s="12">
        <v>2414.7600000000002</v>
      </c>
      <c r="I30" s="13">
        <v>4786.83</v>
      </c>
      <c r="J30" s="13">
        <v>994.5</v>
      </c>
      <c r="K30" s="13">
        <v>3792.33</v>
      </c>
      <c r="L30" s="13">
        <v>4172.22</v>
      </c>
      <c r="M30" s="13">
        <v>681.33</v>
      </c>
      <c r="N30" s="13">
        <v>3490.89</v>
      </c>
      <c r="O30" s="13">
        <v>2918.36</v>
      </c>
      <c r="P30" s="13">
        <v>977.97</v>
      </c>
      <c r="Q30" s="13">
        <v>1940.39</v>
      </c>
      <c r="R30" s="12">
        <v>3891.15</v>
      </c>
      <c r="S30" s="12">
        <v>1115.68</v>
      </c>
      <c r="T30" s="12">
        <v>2775.47</v>
      </c>
      <c r="U30" s="7"/>
      <c r="V30" s="7" t="s">
        <v>21</v>
      </c>
      <c r="W30" s="7"/>
    </row>
    <row r="31" spans="1:23" s="2" customFormat="1" ht="12.75" customHeight="1" x14ac:dyDescent="0.5">
      <c r="A31" s="7"/>
      <c r="B31" s="7" t="s">
        <v>20</v>
      </c>
      <c r="C31" s="7"/>
      <c r="D31" s="7"/>
      <c r="E31" s="7"/>
      <c r="F31" s="12">
        <v>4009.82</v>
      </c>
      <c r="G31" s="12">
        <v>2617.5100000000002</v>
      </c>
      <c r="H31" s="12">
        <v>1392.31</v>
      </c>
      <c r="I31" s="13">
        <v>2433.5500000000002</v>
      </c>
      <c r="J31" s="13">
        <v>1576.95</v>
      </c>
      <c r="K31" s="13">
        <v>856.6</v>
      </c>
      <c r="L31" s="13">
        <v>3265.18</v>
      </c>
      <c r="M31" s="13">
        <v>2048.2800000000002</v>
      </c>
      <c r="N31" s="13">
        <v>1216.9000000000001</v>
      </c>
      <c r="O31" s="13">
        <v>775.22</v>
      </c>
      <c r="P31" s="13">
        <v>496.75</v>
      </c>
      <c r="Q31" s="13">
        <v>278.45999999999998</v>
      </c>
      <c r="R31" s="12">
        <v>3179.64</v>
      </c>
      <c r="S31" s="12">
        <v>1547.12</v>
      </c>
      <c r="T31" s="12">
        <v>1632.52</v>
      </c>
      <c r="U31" s="7"/>
      <c r="V31" s="7" t="s">
        <v>19</v>
      </c>
      <c r="W31" s="7"/>
    </row>
    <row r="32" spans="1:23" s="2" customFormat="1" ht="12.75" customHeight="1" x14ac:dyDescent="0.5">
      <c r="A32" s="7"/>
      <c r="B32" s="7" t="s">
        <v>18</v>
      </c>
      <c r="C32" s="7"/>
      <c r="D32" s="7"/>
      <c r="E32" s="7"/>
      <c r="F32" s="12">
        <v>8743.02</v>
      </c>
      <c r="G32" s="12">
        <v>5892.43</v>
      </c>
      <c r="H32" s="12">
        <v>2850.59</v>
      </c>
      <c r="I32" s="13">
        <v>8428.0499999999993</v>
      </c>
      <c r="J32" s="13">
        <v>6990.84</v>
      </c>
      <c r="K32" s="13">
        <v>1437.21</v>
      </c>
      <c r="L32" s="13">
        <v>6233.19</v>
      </c>
      <c r="M32" s="13">
        <v>3423.7</v>
      </c>
      <c r="N32" s="13">
        <v>2809.49</v>
      </c>
      <c r="O32" s="13">
        <v>10605.35</v>
      </c>
      <c r="P32" s="13">
        <v>6861.43</v>
      </c>
      <c r="Q32" s="13">
        <v>3743.92</v>
      </c>
      <c r="R32" s="12">
        <v>10918.01</v>
      </c>
      <c r="S32" s="12">
        <v>8121.84</v>
      </c>
      <c r="T32" s="12">
        <v>2796.16</v>
      </c>
      <c r="U32" s="7"/>
      <c r="V32" s="7" t="s">
        <v>17</v>
      </c>
      <c r="W32" s="7"/>
    </row>
    <row r="33" spans="1:25" s="2" customFormat="1" ht="12.75" customHeight="1" x14ac:dyDescent="0.5">
      <c r="A33" s="7"/>
      <c r="B33" s="7" t="s">
        <v>16</v>
      </c>
      <c r="C33" s="7"/>
      <c r="D33" s="7"/>
      <c r="E33" s="7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7"/>
      <c r="V33" s="7" t="s">
        <v>15</v>
      </c>
      <c r="W33" s="7"/>
    </row>
    <row r="34" spans="1:25" s="2" customFormat="1" ht="12.75" customHeight="1" x14ac:dyDescent="0.5">
      <c r="A34" s="7"/>
      <c r="B34" s="7"/>
      <c r="C34" s="7" t="s">
        <v>14</v>
      </c>
      <c r="D34" s="7"/>
      <c r="E34" s="7"/>
      <c r="F34" s="12">
        <v>692.76</v>
      </c>
      <c r="G34" s="12" t="s">
        <v>9</v>
      </c>
      <c r="H34" s="12">
        <v>692.76</v>
      </c>
      <c r="I34" s="13">
        <v>335.73</v>
      </c>
      <c r="J34" s="13">
        <v>119.36</v>
      </c>
      <c r="K34" s="13">
        <v>216.37</v>
      </c>
      <c r="L34" s="13">
        <v>113.99</v>
      </c>
      <c r="M34" s="13" t="s">
        <v>9</v>
      </c>
      <c r="N34" s="13">
        <v>113.99</v>
      </c>
      <c r="O34" s="13">
        <v>110.3</v>
      </c>
      <c r="P34" s="13" t="s">
        <v>9</v>
      </c>
      <c r="Q34" s="13">
        <v>110.3</v>
      </c>
      <c r="R34" s="12">
        <v>346.06</v>
      </c>
      <c r="S34" s="12" t="s">
        <v>9</v>
      </c>
      <c r="T34" s="12">
        <v>346.06</v>
      </c>
      <c r="U34" s="7"/>
      <c r="V34" s="7"/>
      <c r="W34" s="7" t="s">
        <v>13</v>
      </c>
    </row>
    <row r="35" spans="1:25" s="2" customFormat="1" ht="12.75" customHeight="1" x14ac:dyDescent="0.5">
      <c r="A35" s="7"/>
      <c r="B35" s="7" t="s">
        <v>12</v>
      </c>
      <c r="C35" s="7"/>
      <c r="D35" s="7"/>
      <c r="E35" s="7"/>
      <c r="F35" s="12" t="s">
        <v>9</v>
      </c>
      <c r="G35" s="12" t="s">
        <v>9</v>
      </c>
      <c r="H35" s="12" t="s">
        <v>9</v>
      </c>
      <c r="I35" s="13" t="s">
        <v>9</v>
      </c>
      <c r="J35" s="13" t="s">
        <v>9</v>
      </c>
      <c r="K35" s="13" t="s">
        <v>9</v>
      </c>
      <c r="L35" s="13" t="s">
        <v>9</v>
      </c>
      <c r="M35" s="13" t="s">
        <v>9</v>
      </c>
      <c r="N35" s="13" t="s">
        <v>9</v>
      </c>
      <c r="O35" s="13" t="s">
        <v>9</v>
      </c>
      <c r="P35" s="13" t="s">
        <v>9</v>
      </c>
      <c r="Q35" s="13" t="s">
        <v>9</v>
      </c>
      <c r="R35" s="12" t="s">
        <v>9</v>
      </c>
      <c r="S35" s="12" t="s">
        <v>9</v>
      </c>
      <c r="T35" s="12" t="s">
        <v>9</v>
      </c>
      <c r="U35" s="7"/>
      <c r="V35" s="7" t="s">
        <v>11</v>
      </c>
      <c r="W35" s="7"/>
    </row>
    <row r="36" spans="1:25" s="2" customFormat="1" ht="12.75" customHeight="1" x14ac:dyDescent="0.5">
      <c r="A36" s="9"/>
      <c r="B36" s="9" t="s">
        <v>10</v>
      </c>
      <c r="C36" s="9"/>
      <c r="D36" s="9"/>
      <c r="E36" s="9"/>
      <c r="F36" s="10" t="s">
        <v>9</v>
      </c>
      <c r="G36" s="10" t="s">
        <v>9</v>
      </c>
      <c r="H36" s="10" t="s">
        <v>9</v>
      </c>
      <c r="I36" s="11" t="s">
        <v>9</v>
      </c>
      <c r="J36" s="11" t="s">
        <v>9</v>
      </c>
      <c r="K36" s="11" t="s">
        <v>9</v>
      </c>
      <c r="L36" s="11" t="s">
        <v>9</v>
      </c>
      <c r="M36" s="11" t="s">
        <v>9</v>
      </c>
      <c r="N36" s="11" t="s">
        <v>9</v>
      </c>
      <c r="O36" s="11" t="s">
        <v>9</v>
      </c>
      <c r="P36" s="11" t="s">
        <v>9</v>
      </c>
      <c r="Q36" s="11" t="s">
        <v>9</v>
      </c>
      <c r="R36" s="10" t="s">
        <v>9</v>
      </c>
      <c r="S36" s="10" t="s">
        <v>9</v>
      </c>
      <c r="T36" s="10" t="s">
        <v>9</v>
      </c>
      <c r="U36" s="9"/>
      <c r="V36" s="9" t="s">
        <v>8</v>
      </c>
      <c r="W36" s="9"/>
      <c r="X36" s="8"/>
      <c r="Y36" s="8"/>
    </row>
    <row r="37" spans="1:25" s="3" customFormat="1" ht="13.5" hidden="1" customHeight="1" x14ac:dyDescent="0.5">
      <c r="A37" s="7" t="s">
        <v>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 t="s">
        <v>6</v>
      </c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5" s="3" customFormat="1" ht="12.75" hidden="1" customHeight="1" x14ac:dyDescent="0.5">
      <c r="A38" s="7" t="s">
        <v>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 t="s">
        <v>4</v>
      </c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5" x14ac:dyDescent="0.5">
      <c r="B39" s="6" t="s">
        <v>3</v>
      </c>
      <c r="D39" s="6" t="s">
        <v>2</v>
      </c>
      <c r="E39" s="3"/>
      <c r="F39" s="2"/>
      <c r="G39" s="2"/>
      <c r="H39" s="2"/>
      <c r="I39" s="2"/>
      <c r="J39" s="2"/>
      <c r="K39" s="2"/>
      <c r="L39" s="2"/>
      <c r="M39" s="5" t="s">
        <v>1</v>
      </c>
      <c r="N39" s="4" t="s">
        <v>0</v>
      </c>
      <c r="O39" s="2"/>
      <c r="P39" s="2"/>
      <c r="Q39" s="2"/>
      <c r="R39" s="2"/>
      <c r="S39" s="2"/>
      <c r="T39" s="2"/>
    </row>
    <row r="40" spans="1:25" x14ac:dyDescent="0.5">
      <c r="F40" s="3"/>
      <c r="G40" s="3"/>
      <c r="H40" s="3"/>
    </row>
    <row r="43" spans="1:25" x14ac:dyDescent="0.5">
      <c r="B43" s="2"/>
    </row>
    <row r="46" spans="1:25" x14ac:dyDescent="0.5">
      <c r="B46" s="2"/>
    </row>
    <row r="47" spans="1:25" x14ac:dyDescent="0.5">
      <c r="B47" s="2"/>
    </row>
    <row r="49" spans="2:2" x14ac:dyDescent="0.5">
      <c r="B49" s="2"/>
    </row>
  </sheetData>
  <mergeCells count="16">
    <mergeCell ref="F3:Q3"/>
    <mergeCell ref="R3:T3"/>
    <mergeCell ref="I4:K4"/>
    <mergeCell ref="I5:K5"/>
    <mergeCell ref="L4:N4"/>
    <mergeCell ref="L5:N5"/>
    <mergeCell ref="B8:E8"/>
    <mergeCell ref="V8:X8"/>
    <mergeCell ref="F5:H5"/>
    <mergeCell ref="F4:H4"/>
    <mergeCell ref="R4:T4"/>
    <mergeCell ref="R5:T5"/>
    <mergeCell ref="O4:Q4"/>
    <mergeCell ref="O5:Q5"/>
    <mergeCell ref="B3:E7"/>
    <mergeCell ref="V3:X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2021-06-24T03:41:23Z</dcterms:created>
  <dcterms:modified xsi:type="dcterms:W3CDTF">2021-06-24T03:41:34Z</dcterms:modified>
</cp:coreProperties>
</file>