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<sst xmlns="http://schemas.openxmlformats.org/spreadsheetml/2006/main" count="30" uniqueCount="20">
  <si>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</si>
  <si>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</si>
  <si>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</si>
  <si>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จำนวน</t>
  </si>
  <si>
    <t>ร้อยละ</t>
  </si>
  <si>
    <t xml:space="preserve"> </t>
  </si>
  <si>
    <t>ยอดรวม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</si>
  <si>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</si>
  <si>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</si>
  <si>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</si>
  <si>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</si>
  <si>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</si>
  <si>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</si>
  <si>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</si>
  <si>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</si>
  <si>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</si>
  <si>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</si>
  <si>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หมายเหตุ ( - )  คือค่าที่ต่ำกว่า 0.1</t>
  </si>
  <si>
    <t>ที่มา : การสำรวจภาวะการทำงานของประชากร จังหวัดพิษณุโลก เดือนเมษายน  พ.ศ. 2557</t>
  </si>
  <si>
    <t>ตาราง ฉ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</si>
</sst>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A4" sqref="A4"/>
    </sheetView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19</v>
      </c>
      <c r="B1" s="7"/>
      <c r="C1" s="7"/>
      <c r="D1" s="7"/>
    </row>
    <row r="3" spans="1:10" s="1" customFormat="1">
      <c r="A3" s="11" t="s">
        <v>7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6</v>
      </c>
      <c r="B5" s="16">
        <v>490601.18</v>
      </c>
      <c r="C5" s="16">
        <v>271727.59999999998</v>
      </c>
      <c r="D5" s="16">
        <v>218873.58</v>
      </c>
      <c r="E5" s="17"/>
      <c r="F5" s="3"/>
      <c r="G5" s="4"/>
      <c r="H5" s="4"/>
    </row>
    <row r="6" spans="1:10" s="9" customFormat="1" ht="24">
      <c r="A6" s="18" t="s">
        <v>8</v>
      </c>
      <c r="B6" s="19">
        <v>11191.94</v>
      </c>
      <c r="C6" s="19">
        <v>6651.53</v>
      </c>
      <c r="D6" s="19">
        <v>4540.42</v>
      </c>
      <c r="E6" s="17"/>
      <c r="F6" s="3"/>
      <c r="G6" s="4"/>
      <c r="H6" s="4"/>
      <c r="I6" s="19"/>
    </row>
    <row r="7" spans="1:10" s="10" customFormat="1">
      <c r="A7" s="18" t="s">
        <v>9</v>
      </c>
      <c r="B7" s="19">
        <v>2560.14</v>
      </c>
      <c r="C7" s="19">
        <v>1488.09</v>
      </c>
      <c r="D7" s="19">
        <v>1072.05</v>
      </c>
      <c r="E7" s="17"/>
      <c r="F7" s="20"/>
      <c r="G7" s="4"/>
      <c r="H7" s="4"/>
      <c r="I7" s="19"/>
    </row>
    <row r="8" spans="1:10" s="10" customFormat="1">
      <c r="A8" s="21" t="s">
        <v>10</v>
      </c>
      <c r="B8" s="19">
        <v>22269.919999999998</v>
      </c>
      <c r="C8" s="19">
        <v>11461.32</v>
      </c>
      <c r="D8" s="19">
        <v>10808.61</v>
      </c>
      <c r="E8" s="17"/>
      <c r="F8" s="3"/>
      <c r="G8" s="20"/>
      <c r="H8" s="4"/>
      <c r="I8" s="19"/>
    </row>
    <row r="9" spans="1:10" s="10" customFormat="1">
      <c r="A9" s="18" t="s">
        <v>11</v>
      </c>
      <c r="B9" s="19">
        <v>77010.17</v>
      </c>
      <c r="C9" s="19">
        <v>41727.480000000003</v>
      </c>
      <c r="D9" s="19">
        <v>35282.69</v>
      </c>
      <c r="E9" s="17"/>
      <c r="F9" s="3"/>
      <c r="G9" s="4"/>
      <c r="H9" s="4"/>
      <c r="I9" s="19"/>
      <c r="J9" s="19"/>
    </row>
    <row r="10" spans="1:10" s="10" customFormat="1">
      <c r="A10" s="18" t="s">
        <v>12</v>
      </c>
      <c r="B10" s="19">
        <v>30471.64</v>
      </c>
      <c r="C10" s="19">
        <v>19281.47</v>
      </c>
      <c r="D10" s="19">
        <v>11190.17</v>
      </c>
      <c r="E10" s="17"/>
      <c r="F10" s="3"/>
      <c r="G10" s="4"/>
      <c r="H10" s="4"/>
      <c r="I10" s="19"/>
      <c r="J10" s="19"/>
    </row>
    <row r="11" spans="1:10">
      <c r="A11" s="18" t="s">
        <v>13</v>
      </c>
      <c r="B11" s="19">
        <v>83746.720000000001</v>
      </c>
      <c r="C11" s="19">
        <v>50414.74</v>
      </c>
      <c r="D11" s="19">
        <v>33331.99</v>
      </c>
      <c r="E11" s="17"/>
      <c r="F11" s="3"/>
      <c r="G11" s="4"/>
      <c r="H11" s="4"/>
      <c r="I11" s="19"/>
      <c r="J11" s="19"/>
    </row>
    <row r="12" spans="1:10">
      <c r="A12" s="18" t="s">
        <v>14</v>
      </c>
      <c r="B12" s="19">
        <v>147603</v>
      </c>
      <c r="C12" s="19">
        <v>77510.31</v>
      </c>
      <c r="D12" s="19">
        <v>70092.69</v>
      </c>
      <c r="E12" s="17"/>
      <c r="F12" s="3"/>
      <c r="G12" s="4"/>
      <c r="H12" s="19"/>
      <c r="I12" s="19"/>
      <c r="J12" s="19"/>
    </row>
    <row r="13" spans="1:10">
      <c r="A13" s="18" t="s">
        <v>15</v>
      </c>
      <c r="B13" s="19">
        <v>115747.65</v>
      </c>
      <c r="C13" s="19">
        <v>63192.67</v>
      </c>
      <c r="D13" s="19">
        <v>52554.97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6</v>
      </c>
      <c r="B15" s="23">
        <f>SUM(B16:B23)</f>
        <v>100</v>
      </c>
      <c r="C15" s="23">
        <f>SUM(C16:C23)</f>
        <v>100.00000368015617</v>
      </c>
      <c r="D15" s="23">
        <f>SUM(D16:D23)</f>
        <v>100.00000456884747</v>
      </c>
      <c r="F15" s="19"/>
      <c r="G15" s="23"/>
      <c r="H15" s="23"/>
      <c r="I15" s="23"/>
    </row>
    <row r="16" spans="1:10" s="9" customFormat="1" ht="24">
      <c r="A16" s="18" t="s">
        <v>8</v>
      </c>
      <c r="B16" s="24">
        <f>(B6/$B$5)*100</f>
        <v>2.2812705016323034</v>
      </c>
      <c r="C16" s="24">
        <f>(C6/$C$5)*100</f>
        <v>2.4478669078886357</v>
      </c>
      <c r="D16" s="24">
        <f>(D6/$D$5)*100</f>
        <v>2.0744486383418228</v>
      </c>
      <c r="I16" s="25"/>
    </row>
    <row r="17" spans="1:10" s="10" customFormat="1">
      <c r="A17" s="18" t="s">
        <v>9</v>
      </c>
      <c r="B17" s="24">
        <f t="shared" ref="B17:B23" si="0">(B7/$B$5)*100</f>
        <v>0.52183730988987831</v>
      </c>
      <c r="C17" s="24">
        <f t="shared" ref="C17:C23" si="1">(C7/$C$5)*100</f>
        <v>0.54764035747564843</v>
      </c>
      <c r="D17" s="24">
        <f t="shared" ref="D17:D23" si="2">(D7/$D$5)*100</f>
        <v>0.48980329192769634</v>
      </c>
      <c r="F17" s="23"/>
      <c r="G17" s="23"/>
      <c r="H17" s="24"/>
      <c r="I17" s="26"/>
    </row>
    <row r="18" spans="1:10" s="10" customFormat="1">
      <c r="A18" s="21" t="s">
        <v>10</v>
      </c>
      <c r="B18" s="24">
        <f t="shared" si="0"/>
        <v>4.5393123595829916</v>
      </c>
      <c r="C18" s="24">
        <f t="shared" si="1"/>
        <v>4.2179447358310318</v>
      </c>
      <c r="D18" s="24">
        <f t="shared" si="2"/>
        <v>4.9382890342452486</v>
      </c>
      <c r="H18" s="23"/>
      <c r="I18" s="23"/>
    </row>
    <row r="19" spans="1:10" s="10" customFormat="1">
      <c r="A19" s="18" t="s">
        <v>11</v>
      </c>
      <c r="B19" s="24">
        <f t="shared" si="0"/>
        <v>15.697102481490157</v>
      </c>
      <c r="C19" s="24">
        <f t="shared" si="1"/>
        <v>15.356364241247485</v>
      </c>
      <c r="D19" s="24">
        <f t="shared" si="2"/>
        <v>16.120122858135737</v>
      </c>
      <c r="H19" s="23"/>
      <c r="I19" s="23"/>
    </row>
    <row r="20" spans="1:10" s="10" customFormat="1">
      <c r="A20" s="18" t="s">
        <v>12</v>
      </c>
      <c r="B20" s="24">
        <f t="shared" si="0"/>
        <v>6.2110816773820234</v>
      </c>
      <c r="C20" s="24">
        <f t="shared" si="1"/>
        <v>7.0958820524672523</v>
      </c>
      <c r="D20" s="24">
        <f t="shared" si="2"/>
        <v>5.1126179779213192</v>
      </c>
      <c r="I20" s="26"/>
    </row>
    <row r="21" spans="1:10">
      <c r="A21" s="18" t="s">
        <v>13</v>
      </c>
      <c r="B21" s="24">
        <f t="shared" si="0"/>
        <v>17.07022392404356</v>
      </c>
      <c r="C21" s="24">
        <f t="shared" si="1"/>
        <v>18.553411578360095</v>
      </c>
      <c r="D21" s="24">
        <f t="shared" si="2"/>
        <v>15.228877784152841</v>
      </c>
      <c r="I21" s="8"/>
    </row>
    <row r="22" spans="1:10">
      <c r="A22" s="18" t="s">
        <v>14</v>
      </c>
      <c r="B22" s="24">
        <f t="shared" si="0"/>
        <v>30.086148590184802</v>
      </c>
      <c r="C22" s="24">
        <f t="shared" si="1"/>
        <v>28.525004452988949</v>
      </c>
      <c r="D22" s="24">
        <f t="shared" si="2"/>
        <v>32.024280865694251</v>
      </c>
    </row>
    <row r="23" spans="1:10">
      <c r="A23" s="27" t="s">
        <v>15</v>
      </c>
      <c r="B23" s="28">
        <f t="shared" si="0"/>
        <v>23.593023155794285</v>
      </c>
      <c r="C23" s="28">
        <f t="shared" si="1"/>
        <v>23.255889353897068</v>
      </c>
      <c r="D23" s="28">
        <f t="shared" si="2"/>
        <v>24.011564118428549</v>
      </c>
    </row>
    <row r="24" spans="1:10">
      <c r="A24" s="18"/>
      <c r="B24" s="29"/>
      <c r="C24" s="29"/>
      <c r="D24" s="29"/>
      <c r="J24" s="7" t="s">
        <v>5</v>
      </c>
    </row>
    <row r="25" spans="1:10" ht="24">
      <c r="A25" s="30" t="s">
        <v>16</v>
      </c>
      <c r="B25" s="8"/>
      <c r="C25" s="8"/>
      <c r="D25" s="8"/>
    </row>
    <row r="26" spans="1:10" s="2" customFormat="1" ht="18.75">
      <c r="A26" s="5" t="s">
        <v>18</v>
      </c>
      <c r="B26" s="6"/>
    </row>
    <row r="27" spans="1:10" s="2" customFormat="1" ht="18.75">
      <c r="A27" s="2" t="s">
        <v>17</v>
      </c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2014-12-11T07:33:34Z</dcterms:modified>
</cp:coreProperties>
</file>