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F22" s="1"/>
  <c r="C25"/>
  <c r="B25"/>
  <c r="D24"/>
  <c r="C24"/>
  <c r="B24"/>
  <c r="D23"/>
  <c r="C23"/>
  <c r="B23"/>
  <c r="E22"/>
  <c r="D22"/>
  <c r="C22"/>
  <c r="B22"/>
  <c r="F21"/>
  <c r="E21"/>
  <c r="D21"/>
  <c r="C21"/>
  <c r="B21"/>
  <c r="F20"/>
  <c r="E20"/>
  <c r="D20"/>
  <c r="C20"/>
  <c r="B20"/>
  <c r="D19"/>
  <c r="F19" s="1"/>
  <c r="C19"/>
  <c r="E19" s="1"/>
  <c r="B19"/>
  <c r="E18"/>
  <c r="D18"/>
  <c r="F18" s="1"/>
  <c r="F23" s="1"/>
  <c r="C18"/>
  <c r="B18"/>
  <c r="E23" l="1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<sst xmlns="http://schemas.openxmlformats.org/spreadsheetml/2006/main" count="27" uniqueCount="18">
  <si>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</si>
  <si>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</si>
  <si>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</si>
  <si>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</si>
  <si>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</si>
  <si>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</si>
  <si>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</si>
  <si>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</si>
  <si>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</si>
  <si>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</si>
  <si>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</si>
  <si>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</si>
  <si>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</si>
  <si>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</si>
  <si>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</si>
  <si>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</si>
  <si>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</si>
  <si>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5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</si>
</sst>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zoomScale="70" workbookViewId="0">
      <selection activeCell="G19" sqref="G19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292024.96999999997</v>
      </c>
      <c r="C5" s="15">
        <v>158371.18</v>
      </c>
      <c r="D5" s="15">
        <v>133653.79</v>
      </c>
      <c r="E5" s="16"/>
      <c r="F5" s="16"/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7692.31</v>
      </c>
      <c r="C7" s="19">
        <v>5101.8500000000004</v>
      </c>
      <c r="D7" s="19">
        <v>2590.4699999999998</v>
      </c>
      <c r="E7" s="16"/>
      <c r="F7" s="16"/>
      <c r="G7" s="23"/>
    </row>
    <row r="8" spans="1:10" s="24" customFormat="1" ht="30.75" customHeight="1">
      <c r="A8" s="22" t="s">
        <v>8</v>
      </c>
      <c r="B8" s="19">
        <v>3654.56</v>
      </c>
      <c r="C8" s="25">
        <v>2290.15</v>
      </c>
      <c r="D8" s="19">
        <v>1364.41</v>
      </c>
      <c r="E8" s="16"/>
      <c r="F8" s="16"/>
      <c r="G8" s="26"/>
    </row>
    <row r="9" spans="1:10" s="24" customFormat="1" ht="30.75" customHeight="1">
      <c r="A9" s="27" t="s">
        <v>9</v>
      </c>
      <c r="B9" s="19">
        <v>16997.75</v>
      </c>
      <c r="C9" s="19">
        <v>5738.7</v>
      </c>
      <c r="D9" s="19">
        <v>11259.06</v>
      </c>
      <c r="E9" s="16"/>
      <c r="F9" s="16"/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51056.78</v>
      </c>
      <c r="C10" s="19">
        <v>28021.53</v>
      </c>
      <c r="D10" s="19">
        <v>23035.25</v>
      </c>
      <c r="E10" s="30"/>
      <c r="F10" s="30"/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8765.2999999999993</v>
      </c>
      <c r="C11" s="19">
        <v>4188.66</v>
      </c>
      <c r="D11" s="19">
        <v>4576.6400000000003</v>
      </c>
      <c r="E11" s="30"/>
      <c r="F11" s="30"/>
      <c r="G11" s="32"/>
    </row>
    <row r="12" spans="1:10" s="35" customFormat="1" ht="30.75" customHeight="1">
      <c r="A12" s="22" t="s">
        <v>12</v>
      </c>
      <c r="B12" s="19">
        <v>53674.22</v>
      </c>
      <c r="C12" s="19">
        <v>30285.5</v>
      </c>
      <c r="D12" s="19">
        <v>23388.73</v>
      </c>
      <c r="E12" s="16"/>
      <c r="F12" s="16"/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81901.850000000006</v>
      </c>
      <c r="C13" s="19">
        <v>46301.39</v>
      </c>
      <c r="D13" s="19">
        <v>35600.46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68282.179999999993</v>
      </c>
      <c r="C14" s="19">
        <v>36443.410000000003</v>
      </c>
      <c r="D14" s="19">
        <v>31838.77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2.6341274857420589</v>
      </c>
      <c r="C18" s="45">
        <f>C7/$C$5*100</f>
        <v>3.2214510241067855</v>
      </c>
      <c r="D18" s="45">
        <f>D7/$D$5*100</f>
        <v>1.9381941956154027</v>
      </c>
      <c r="E18" s="36">
        <f>C18</f>
        <v>3.2214510241067855</v>
      </c>
      <c r="F18" s="36">
        <f>D18</f>
        <v>1.9381941956154027</v>
      </c>
      <c r="G18" s="23"/>
    </row>
    <row r="19" spans="1:7" s="24" customFormat="1" ht="30.75" customHeight="1">
      <c r="A19" s="22" t="s">
        <v>8</v>
      </c>
      <c r="B19" s="45">
        <f t="shared" ref="B19:B25" si="0">B8/$B$5*100</f>
        <v>1.2514546273217666</v>
      </c>
      <c r="C19" s="45">
        <f t="shared" ref="C19:C25" si="1">C8/$C$5*100</f>
        <v>1.4460648711463793</v>
      </c>
      <c r="D19" s="45">
        <f t="shared" ref="D19:D25" si="2">D8/$D$5*100</f>
        <v>1.0208539540854022</v>
      </c>
      <c r="E19" s="36">
        <f>C19</f>
        <v>1.4460648711463793</v>
      </c>
      <c r="F19" s="36">
        <f>D19</f>
        <v>1.0208539540854022</v>
      </c>
      <c r="G19" s="23"/>
    </row>
    <row r="20" spans="1:7" s="24" customFormat="1" ht="30.75" customHeight="1">
      <c r="A20" s="27" t="s">
        <v>9</v>
      </c>
      <c r="B20" s="45">
        <f t="shared" si="0"/>
        <v>5.8206495150055151</v>
      </c>
      <c r="C20" s="45">
        <f t="shared" si="1"/>
        <v>3.623575956180916</v>
      </c>
      <c r="D20" s="45">
        <f t="shared" si="2"/>
        <v>8.4240484313987647</v>
      </c>
      <c r="E20" s="46" t="e">
        <f>E9*100/E5</f>
        <v>#DIV/0!</v>
      </c>
      <c r="F20" s="46" t="e">
        <f>F9*100/F5</f>
        <v>#DIV/0!</v>
      </c>
      <c r="G20" s="23"/>
    </row>
    <row r="21" spans="1:7" s="24" customFormat="1" ht="30.75" customHeight="1">
      <c r="A21" s="22" t="s">
        <v>10</v>
      </c>
      <c r="B21" s="45">
        <f t="shared" si="0"/>
        <v>17.483703533982045</v>
      </c>
      <c r="C21" s="45">
        <f t="shared" si="1"/>
        <v>17.693579096903868</v>
      </c>
      <c r="D21" s="45">
        <f t="shared" si="2"/>
        <v>17.235014435430525</v>
      </c>
      <c r="E21" s="46" t="e">
        <f>E10*100/E5</f>
        <v>#DIV/0!</v>
      </c>
      <c r="F21" s="46" t="e">
        <f>F10*100/F5</f>
        <v>#DIV/0!</v>
      </c>
      <c r="G21" s="23"/>
    </row>
    <row r="22" spans="1:7" s="24" customFormat="1" ht="30.75" customHeight="1">
      <c r="A22" s="22" t="s">
        <v>11</v>
      </c>
      <c r="B22" s="45">
        <f t="shared" si="0"/>
        <v>3.0015583941332138</v>
      </c>
      <c r="C22" s="45">
        <f t="shared" si="1"/>
        <v>2.6448372740545345</v>
      </c>
      <c r="D22" s="45">
        <f t="shared" si="2"/>
        <v>3.4242500717712532</v>
      </c>
      <c r="E22" s="47">
        <f>C25</f>
        <v>23.011390077411814</v>
      </c>
      <c r="F22" s="47">
        <f>D25</f>
        <v>23.82182353377334</v>
      </c>
      <c r="G22" s="23"/>
    </row>
    <row r="23" spans="1:7" s="35" customFormat="1" ht="30.75" customHeight="1">
      <c r="A23" s="22" t="s">
        <v>12</v>
      </c>
      <c r="B23" s="45">
        <f t="shared" si="0"/>
        <v>18.380010449106461</v>
      </c>
      <c r="C23" s="45">
        <f t="shared" si="1"/>
        <v>19.123113182587893</v>
      </c>
      <c r="D23" s="45">
        <f t="shared" si="2"/>
        <v>17.499488791152125</v>
      </c>
      <c r="E23" s="48" t="e">
        <f>SUM(E18:E22)</f>
        <v>#DIV/0!</v>
      </c>
      <c r="F23" s="48" t="e">
        <f>SUM(F18:F22)</f>
        <v>#DIV/0!</v>
      </c>
      <c r="G23" s="37"/>
    </row>
    <row r="24" spans="1:7" s="35" customFormat="1" ht="30.75" customHeight="1">
      <c r="A24" s="22" t="s">
        <v>13</v>
      </c>
      <c r="B24" s="45">
        <f t="shared" si="0"/>
        <v>28.046180434501888</v>
      </c>
      <c r="C24" s="45">
        <f t="shared" si="1"/>
        <v>29.235994831887975</v>
      </c>
      <c r="D24" s="45">
        <f t="shared" si="2"/>
        <v>26.636326586773183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23.382308711477652</v>
      </c>
      <c r="C25" s="51">
        <f t="shared" si="1"/>
        <v>23.011390077411814</v>
      </c>
      <c r="D25" s="51">
        <f t="shared" si="2"/>
        <v>23.82182353377334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2016-02-10T03:42:53Z</dcterms:created>
  <dcterms:modified xsi:type="dcterms:W3CDTF">2016-02-10T03:43:01Z</dcterms:modified>
</cp:coreProperties>
</file>