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6" sheetId="1" r:id="rId1"/>
  </sheets>
  <calcPr calcId="124519"/>
</workbook>
</file>

<file path=xl/calcChain.xml><?xml version="1.0" encoding="utf-8"?>
<calcChain xmlns="http://schemas.openxmlformats.org/spreadsheetml/2006/main">
  <c r="D23" i="1"/>
  <c r="C23"/>
  <c r="B23"/>
  <c r="D22"/>
  <c r="C22"/>
  <c r="B22"/>
  <c r="D21"/>
  <c r="C21"/>
  <c r="B21"/>
  <c r="D20"/>
  <c r="C20"/>
  <c r="B20"/>
  <c r="D19"/>
  <c r="C19"/>
  <c r="B19"/>
  <c r="D18"/>
  <c r="C18"/>
  <c r="C15" s="1"/>
  <c r="B18"/>
  <c r="D17"/>
  <c r="C17"/>
  <c r="B17"/>
  <c r="B15" s="1"/>
  <c r="D16"/>
  <c r="C16"/>
  <c r="B16"/>
  <c r="D15"/>
</calcChain>
</file>

<file path=xl/sharedStrings.xml><?xml version="1.0" encoding="utf-8"?>
<sst xmlns="http://schemas.openxmlformats.org/spreadsheetml/2006/main" count="29" uniqueCount="19">
  <si>
    <t>รวม</t>
  </si>
  <si>
    <t>ชาย</t>
  </si>
  <si>
    <t>หญิง</t>
  </si>
  <si>
    <t>จำนวน</t>
  </si>
  <si>
    <t>ร้อยละ</t>
  </si>
  <si>
    <t xml:space="preserve"> </t>
  </si>
  <si>
    <t>ยอดรวม</t>
  </si>
  <si>
    <t>ชั่วโมงการทำงาน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</si>
  <si>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</si>
  <si>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</si>
  <si>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</si>
  <si>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</si>
  <si>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</si>
  <si>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</si>
  <si>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</si>
  <si>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</si>
  <si>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</si>
  <si>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>ที่มา : การสำรวจภาวะการทำงานของประชากร จังหวัดพิษณุโลก  เดือนกรกฎาคม พ.ศ. 2557</t>
  </si>
  <si>
    <t>ตาราง ฉ จำนวนและร้อยละของผู้มีงานทำจำแนกตามชั่วโมงการทำงานต่อสัปดาห์และเพศ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</si>
</sst>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7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3" fontId="3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 applyBorder="1"/>
    <xf numFmtId="0" fontId="5" fillId="0" borderId="0" xfId="0" applyFont="1" applyBorder="1"/>
    <xf numFmtId="189" fontId="5" fillId="0" borderId="0" xfId="0" applyNumberFormat="1" applyFont="1" applyBorder="1"/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top"/>
    </xf>
    <xf numFmtId="3" fontId="1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5" fillId="0" borderId="0" xfId="0" applyNumberFormat="1" applyFont="1" applyBorder="1" applyAlignment="1">
      <alignment horizontal="right"/>
    </xf>
    <xf numFmtId="187" fontId="3" fillId="0" borderId="0" xfId="0" applyNumberFormat="1" applyFont="1" applyBorder="1" applyAlignment="1">
      <alignment horizontal="right"/>
    </xf>
    <xf numFmtId="17" fontId="5" fillId="0" borderId="0" xfId="0" quotePrefix="1" applyNumberFormat="1" applyFont="1" applyBorder="1" applyAlignment="1">
      <alignment horizontal="left" vertical="center"/>
    </xf>
    <xf numFmtId="3" fontId="5" fillId="0" borderId="0" xfId="0" applyNumberFormat="1" applyFont="1" applyBorder="1"/>
    <xf numFmtId="188" fontId="1" fillId="0" borderId="0" xfId="0" applyNumberFormat="1" applyFont="1" applyBorder="1" applyAlignment="1">
      <alignment horizontal="right" vertical="center"/>
    </xf>
    <xf numFmtId="188" fontId="5" fillId="0" borderId="0" xfId="0" applyNumberFormat="1" applyFont="1" applyBorder="1" applyAlignment="1">
      <alignment horizontal="right" vertical="center"/>
    </xf>
    <xf numFmtId="187" fontId="5" fillId="0" borderId="0" xfId="0" applyNumberFormat="1" applyFont="1" applyBorder="1" applyAlignment="1">
      <alignment horizontal="right"/>
    </xf>
    <xf numFmtId="189" fontId="1" fillId="0" borderId="0" xfId="0" applyNumberFormat="1" applyFont="1" applyBorder="1" applyAlignment="1">
      <alignment vertical="center"/>
    </xf>
    <xf numFmtId="189" fontId="5" fillId="0" borderId="0" xfId="0" applyNumberFormat="1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188" fontId="5" fillId="0" borderId="2" xfId="0" applyNumberFormat="1" applyFont="1" applyBorder="1" applyAlignment="1">
      <alignment horizontal="right" vertical="center"/>
    </xf>
    <xf numFmtId="189" fontId="5" fillId="0" borderId="0" xfId="0" applyNumberFormat="1" applyFont="1" applyBorder="1" applyAlignment="1">
      <alignment horizontal="right" vertical="center"/>
    </xf>
    <xf numFmtId="0" fontId="6" fillId="0" borderId="0" xfId="0" applyFont="1" applyBorder="1"/>
    <xf numFmtId="187" fontId="5" fillId="0" borderId="2" xfId="0" applyNumberFormat="1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workbookViewId="0"/>
  </sheetViews>
  <sheetFormatPr defaultColWidth="22.625" defaultRowHeight="21"/>
  <cols>
    <col min="1" max="1" width="29.125" style="7" customWidth="1"/>
    <col min="2" max="4" width="12.625" style="7" customWidth="1"/>
    <col min="5" max="16384" width="22.625" style="7"/>
  </cols>
  <sheetData>
    <row r="1" spans="1:10" s="1" customFormat="1" ht="21" customHeight="1">
      <c r="A1" s="1" t="s">
        <v>18</v>
      </c>
      <c r="B1" s="7"/>
      <c r="C1" s="7"/>
      <c r="D1" s="7"/>
    </row>
    <row r="3" spans="1:10" s="1" customFormat="1">
      <c r="A3" s="11" t="s">
        <v>7</v>
      </c>
      <c r="B3" s="12" t="s">
        <v>0</v>
      </c>
      <c r="C3" s="12" t="s">
        <v>1</v>
      </c>
      <c r="D3" s="12" t="s">
        <v>2</v>
      </c>
    </row>
    <row r="4" spans="1:10" s="1" customFormat="1">
      <c r="A4" s="13"/>
      <c r="B4" s="13"/>
      <c r="C4" s="14" t="s">
        <v>3</v>
      </c>
      <c r="D4" s="13"/>
    </row>
    <row r="5" spans="1:10" s="10" customFormat="1">
      <c r="A5" s="15" t="s">
        <v>6</v>
      </c>
      <c r="B5" s="16">
        <v>491745.97</v>
      </c>
      <c r="C5" s="16">
        <v>265086.64</v>
      </c>
      <c r="D5" s="16">
        <v>226659.33</v>
      </c>
      <c r="E5" s="17"/>
      <c r="F5" s="3"/>
      <c r="G5" s="4"/>
      <c r="H5" s="4"/>
    </row>
    <row r="6" spans="1:10" s="9" customFormat="1" ht="24">
      <c r="A6" s="18" t="s">
        <v>8</v>
      </c>
      <c r="B6" s="19">
        <v>2885.33</v>
      </c>
      <c r="C6" s="19">
        <v>2338.3200000000002</v>
      </c>
      <c r="D6" s="19">
        <v>547.01</v>
      </c>
      <c r="E6" s="17"/>
      <c r="F6" s="3"/>
      <c r="G6" s="4"/>
      <c r="H6" s="4"/>
      <c r="I6" s="19"/>
    </row>
    <row r="7" spans="1:10" s="10" customFormat="1">
      <c r="A7" s="18" t="s">
        <v>9</v>
      </c>
      <c r="B7" s="19">
        <v>2350.41</v>
      </c>
      <c r="C7" s="19">
        <v>591.70000000000005</v>
      </c>
      <c r="D7" s="19">
        <v>1758.7</v>
      </c>
      <c r="E7" s="17"/>
      <c r="F7" s="20"/>
      <c r="G7" s="4"/>
      <c r="H7" s="4"/>
      <c r="I7" s="19"/>
    </row>
    <row r="8" spans="1:10" s="10" customFormat="1">
      <c r="A8" s="21" t="s">
        <v>10</v>
      </c>
      <c r="B8" s="19">
        <v>19985.61</v>
      </c>
      <c r="C8" s="19">
        <v>12538.54</v>
      </c>
      <c r="D8" s="19">
        <v>7447.07</v>
      </c>
      <c r="E8" s="17"/>
      <c r="F8" s="3"/>
      <c r="G8" s="20"/>
      <c r="H8" s="4"/>
      <c r="I8" s="19"/>
    </row>
    <row r="9" spans="1:10" s="10" customFormat="1">
      <c r="A9" s="18" t="s">
        <v>11</v>
      </c>
      <c r="B9" s="19">
        <v>43464.43</v>
      </c>
      <c r="C9" s="19">
        <v>21322.44</v>
      </c>
      <c r="D9" s="19">
        <v>22141.98</v>
      </c>
      <c r="E9" s="17"/>
      <c r="F9" s="3"/>
      <c r="G9" s="4"/>
      <c r="H9" s="4"/>
      <c r="I9" s="19"/>
      <c r="J9" s="19"/>
    </row>
    <row r="10" spans="1:10" s="10" customFormat="1">
      <c r="A10" s="18" t="s">
        <v>12</v>
      </c>
      <c r="B10" s="19">
        <v>22525.17</v>
      </c>
      <c r="C10" s="19">
        <v>14558.19</v>
      </c>
      <c r="D10" s="19">
        <v>7966.98</v>
      </c>
      <c r="E10" s="17"/>
      <c r="F10" s="3"/>
      <c r="G10" s="4"/>
      <c r="H10" s="4"/>
      <c r="I10" s="19"/>
      <c r="J10" s="19"/>
    </row>
    <row r="11" spans="1:10">
      <c r="A11" s="18" t="s">
        <v>13</v>
      </c>
      <c r="B11" s="19">
        <v>105701.24</v>
      </c>
      <c r="C11" s="19">
        <v>54788.83</v>
      </c>
      <c r="D11" s="19">
        <v>50912.41</v>
      </c>
      <c r="E11" s="17"/>
      <c r="F11" s="3"/>
      <c r="G11" s="4"/>
      <c r="H11" s="4"/>
      <c r="I11" s="19"/>
      <c r="J11" s="19"/>
    </row>
    <row r="12" spans="1:10">
      <c r="A12" s="18" t="s">
        <v>14</v>
      </c>
      <c r="B12" s="19">
        <v>162639.48000000001</v>
      </c>
      <c r="C12" s="19">
        <v>92820.31</v>
      </c>
      <c r="D12" s="19">
        <v>69819.17</v>
      </c>
      <c r="E12" s="17"/>
      <c r="F12" s="3"/>
      <c r="G12" s="4"/>
      <c r="H12" s="19"/>
      <c r="I12" s="19"/>
      <c r="J12" s="19"/>
    </row>
    <row r="13" spans="1:10">
      <c r="A13" s="18" t="s">
        <v>15</v>
      </c>
      <c r="B13" s="19">
        <v>132194.31</v>
      </c>
      <c r="C13" s="19">
        <v>66128.3</v>
      </c>
      <c r="D13" s="19">
        <v>66066.009999999995</v>
      </c>
      <c r="E13" s="17"/>
      <c r="F13" s="3"/>
      <c r="G13" s="4"/>
      <c r="H13" s="19"/>
      <c r="I13" s="22"/>
      <c r="J13" s="19"/>
    </row>
    <row r="14" spans="1:10">
      <c r="B14" s="13"/>
      <c r="C14" s="14" t="s">
        <v>4</v>
      </c>
      <c r="D14" s="13"/>
      <c r="H14" s="22"/>
      <c r="I14" s="7" t="s">
        <v>5</v>
      </c>
      <c r="J14" s="22"/>
    </row>
    <row r="15" spans="1:10" s="9" customFormat="1">
      <c r="A15" s="13" t="s">
        <v>6</v>
      </c>
      <c r="B15" s="23">
        <f>SUM(B16:B23)</f>
        <v>100.0000020335703</v>
      </c>
      <c r="C15" s="23">
        <f>SUM(C16:C23)</f>
        <v>99.999996227648438</v>
      </c>
      <c r="D15" s="23">
        <f>SUM(D16:D23)</f>
        <v>100</v>
      </c>
      <c r="F15" s="19"/>
      <c r="G15" s="23"/>
      <c r="H15" s="23"/>
      <c r="I15" s="23"/>
    </row>
    <row r="16" spans="1:10" s="9" customFormat="1" ht="24">
      <c r="A16" s="18" t="s">
        <v>8</v>
      </c>
      <c r="B16" s="24">
        <f>(B6/$B$5)*100</f>
        <v>0.5867521395243972</v>
      </c>
      <c r="C16" s="25">
        <f>(C6/$C$5)*100</f>
        <v>0.88209651003158829</v>
      </c>
      <c r="D16" s="24">
        <f>(D6/$D$5)*100</f>
        <v>0.24133575264693496</v>
      </c>
      <c r="I16" s="26"/>
    </row>
    <row r="17" spans="1:10" s="10" customFormat="1">
      <c r="A17" s="18" t="s">
        <v>9</v>
      </c>
      <c r="B17" s="24">
        <f t="shared" ref="B17:B23" si="0">(B7/$B$5)*100</f>
        <v>0.47797239700815441</v>
      </c>
      <c r="C17" s="25">
        <f t="shared" ref="C17:C23" si="1">(C7/$C$5)*100</f>
        <v>0.22321004181878046</v>
      </c>
      <c r="D17" s="24">
        <f t="shared" ref="D17:D23" si="2">(D7/$D$5)*100</f>
        <v>0.77592217359858962</v>
      </c>
      <c r="F17" s="23"/>
      <c r="G17" s="23"/>
      <c r="H17" s="24"/>
      <c r="I17" s="27"/>
    </row>
    <row r="18" spans="1:10" s="10" customFormat="1">
      <c r="A18" s="21" t="s">
        <v>10</v>
      </c>
      <c r="B18" s="24">
        <f t="shared" si="0"/>
        <v>4.0642142934084449</v>
      </c>
      <c r="C18" s="25">
        <f t="shared" si="1"/>
        <v>4.7299780932000193</v>
      </c>
      <c r="D18" s="24">
        <f t="shared" si="2"/>
        <v>3.2855784052657349</v>
      </c>
      <c r="H18" s="23"/>
      <c r="I18" s="23"/>
    </row>
    <row r="19" spans="1:10" s="10" customFormat="1">
      <c r="A19" s="18" t="s">
        <v>11</v>
      </c>
      <c r="B19" s="24">
        <f t="shared" si="0"/>
        <v>8.8387973977702359</v>
      </c>
      <c r="C19" s="25">
        <f t="shared" si="1"/>
        <v>8.0435739801900237</v>
      </c>
      <c r="D19" s="24">
        <f t="shared" si="2"/>
        <v>9.7688367824964448</v>
      </c>
      <c r="H19" s="23"/>
      <c r="I19" s="23"/>
    </row>
    <row r="20" spans="1:10" s="10" customFormat="1">
      <c r="A20" s="18" t="s">
        <v>12</v>
      </c>
      <c r="B20" s="24">
        <f t="shared" si="0"/>
        <v>4.5806516726512267</v>
      </c>
      <c r="C20" s="25">
        <f t="shared" si="1"/>
        <v>5.4918610760617739</v>
      </c>
      <c r="D20" s="24">
        <f t="shared" si="2"/>
        <v>3.5149578885634227</v>
      </c>
      <c r="I20" s="27"/>
    </row>
    <row r="21" spans="1:10">
      <c r="A21" s="18" t="s">
        <v>13</v>
      </c>
      <c r="B21" s="24">
        <f t="shared" si="0"/>
        <v>21.495090239377053</v>
      </c>
      <c r="C21" s="25">
        <f t="shared" si="1"/>
        <v>20.66827283336497</v>
      </c>
      <c r="D21" s="24">
        <f t="shared" si="2"/>
        <v>22.462084397761174</v>
      </c>
      <c r="I21" s="8"/>
    </row>
    <row r="22" spans="1:10">
      <c r="A22" s="18" t="s">
        <v>14</v>
      </c>
      <c r="B22" s="24">
        <f t="shared" si="0"/>
        <v>33.073881622253055</v>
      </c>
      <c r="C22" s="25">
        <f t="shared" si="1"/>
        <v>35.015084124948729</v>
      </c>
      <c r="D22" s="24">
        <f t="shared" si="2"/>
        <v>30.803572039147912</v>
      </c>
    </row>
    <row r="23" spans="1:10">
      <c r="A23" s="28" t="s">
        <v>15</v>
      </c>
      <c r="B23" s="29">
        <f t="shared" si="0"/>
        <v>26.882642271577744</v>
      </c>
      <c r="C23" s="32">
        <f t="shared" si="1"/>
        <v>24.945919568032547</v>
      </c>
      <c r="D23" s="29">
        <f t="shared" si="2"/>
        <v>29.147712560519789</v>
      </c>
    </row>
    <row r="24" spans="1:10">
      <c r="A24" s="18"/>
      <c r="B24" s="30"/>
      <c r="C24" s="30"/>
      <c r="D24" s="30"/>
      <c r="J24" s="7" t="s">
        <v>5</v>
      </c>
    </row>
    <row r="25" spans="1:10" ht="24">
      <c r="A25" s="31" t="s">
        <v>16</v>
      </c>
      <c r="B25" s="8"/>
      <c r="C25" s="8"/>
      <c r="D25" s="8"/>
    </row>
    <row r="26" spans="1:10" s="2" customFormat="1" ht="18.75">
      <c r="A26" s="5" t="s">
        <v>17</v>
      </c>
      <c r="B26" s="6"/>
    </row>
    <row r="27" spans="1:10" s="2" customFormat="1" ht="18.75">
      <c r="A27" s="5"/>
      <c r="B27" s="6"/>
    </row>
    <row r="28" spans="1:10">
      <c r="E28" s="8"/>
    </row>
    <row r="29" spans="1:10">
      <c r="E29" s="8"/>
    </row>
    <row r="30" spans="1:10">
      <c r="E30" s="8"/>
    </row>
    <row r="31" spans="1:10">
      <c r="E31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2014-12-11T05:59:00Z</dcterms:created>
  <dcterms:modified xsi:type="dcterms:W3CDTF">2014-12-11T07:55:22Z</dcterms:modified>
</cp:coreProperties>
</file>