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<sst xmlns="http://schemas.openxmlformats.org/spreadsheetml/2006/main" count="29" uniqueCount="19">
  <si>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</si>
  <si>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</si>
  <si>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</si>
  <si>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</si>
  <si>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</si>
  <si>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</si>
  <si>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</si>
  <si>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</si>
  <si>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</si>
  <si>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</si>
  <si>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</si>
  <si>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</si>
  <si>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</si>
  <si>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</si>
  <si>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</si>
  <si>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</si>
  <si>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</si>
  <si>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เดือนกรกฎาคม พ.ศ. 2557</t>
  </si>
  <si>
    <t>ตาราง ฉ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</si>
</sst>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187" fontId="5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/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18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491745.97</v>
      </c>
      <c r="C5" s="16">
        <v>265086.64</v>
      </c>
      <c r="D5" s="16">
        <v>226659.33</v>
      </c>
      <c r="E5" s="17"/>
      <c r="F5" s="3"/>
      <c r="G5" s="4"/>
      <c r="H5" s="4"/>
    </row>
    <row r="6" spans="1:10" s="9" customFormat="1" ht="24">
      <c r="A6" s="18" t="s">
        <v>8</v>
      </c>
      <c r="B6" s="19">
        <v>2885.33</v>
      </c>
      <c r="C6" s="19">
        <v>2338.3200000000002</v>
      </c>
      <c r="D6" s="19">
        <v>547.01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2350.41</v>
      </c>
      <c r="C7" s="19">
        <v>591.70000000000005</v>
      </c>
      <c r="D7" s="19">
        <v>1758.7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19985.61</v>
      </c>
      <c r="C8" s="19">
        <v>12538.54</v>
      </c>
      <c r="D8" s="19">
        <v>7447.07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43464.43</v>
      </c>
      <c r="C9" s="19">
        <v>21322.44</v>
      </c>
      <c r="D9" s="19">
        <v>22141.98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22525.17</v>
      </c>
      <c r="C10" s="19">
        <v>14558.19</v>
      </c>
      <c r="D10" s="19">
        <v>7966.98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105701.24</v>
      </c>
      <c r="C11" s="19">
        <v>54788.83</v>
      </c>
      <c r="D11" s="19">
        <v>50912.41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162639.48000000001</v>
      </c>
      <c r="C12" s="19">
        <v>92820.31</v>
      </c>
      <c r="D12" s="19">
        <v>69819.17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132194.31</v>
      </c>
      <c r="C13" s="19">
        <v>66128.3</v>
      </c>
      <c r="D13" s="19">
        <v>66066.009999999995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100.0000020335703</v>
      </c>
      <c r="C15" s="23">
        <f>SUM(C16:C23)</f>
        <v>99.999996227648438</v>
      </c>
      <c r="D15" s="23">
        <f>SUM(D16:D23)</f>
        <v>100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0.5867521395243972</v>
      </c>
      <c r="C16" s="25">
        <f>(C6/$C$5)*100</f>
        <v>0.88209651003158829</v>
      </c>
      <c r="D16" s="24">
        <f>(D6/$D$5)*100</f>
        <v>0.24133575264693496</v>
      </c>
      <c r="I16" s="26"/>
    </row>
    <row r="17" spans="1:10" s="10" customFormat="1">
      <c r="A17" s="18" t="s">
        <v>9</v>
      </c>
      <c r="B17" s="24">
        <f t="shared" ref="B17:B23" si="0">(B7/$B$5)*100</f>
        <v>0.47797239700815441</v>
      </c>
      <c r="C17" s="25">
        <f t="shared" ref="C17:C23" si="1">(C7/$C$5)*100</f>
        <v>0.22321004181878046</v>
      </c>
      <c r="D17" s="24">
        <f t="shared" ref="D17:D23" si="2">(D7/$D$5)*100</f>
        <v>0.77592217359858962</v>
      </c>
      <c r="F17" s="23"/>
      <c r="G17" s="23"/>
      <c r="H17" s="24"/>
      <c r="I17" s="27"/>
    </row>
    <row r="18" spans="1:10" s="10" customFormat="1">
      <c r="A18" s="21" t="s">
        <v>10</v>
      </c>
      <c r="B18" s="24">
        <f t="shared" si="0"/>
        <v>4.0642142934084449</v>
      </c>
      <c r="C18" s="25">
        <f t="shared" si="1"/>
        <v>4.7299780932000193</v>
      </c>
      <c r="D18" s="24">
        <f t="shared" si="2"/>
        <v>3.2855784052657349</v>
      </c>
      <c r="H18" s="23"/>
      <c r="I18" s="23"/>
    </row>
    <row r="19" spans="1:10" s="10" customFormat="1">
      <c r="A19" s="18" t="s">
        <v>11</v>
      </c>
      <c r="B19" s="24">
        <f t="shared" si="0"/>
        <v>8.8387973977702359</v>
      </c>
      <c r="C19" s="25">
        <f t="shared" si="1"/>
        <v>8.0435739801900237</v>
      </c>
      <c r="D19" s="24">
        <f t="shared" si="2"/>
        <v>9.7688367824964448</v>
      </c>
      <c r="H19" s="23"/>
      <c r="I19" s="23"/>
    </row>
    <row r="20" spans="1:10" s="10" customFormat="1">
      <c r="A20" s="18" t="s">
        <v>12</v>
      </c>
      <c r="B20" s="24">
        <f t="shared" si="0"/>
        <v>4.5806516726512267</v>
      </c>
      <c r="C20" s="25">
        <f t="shared" si="1"/>
        <v>5.4918610760617739</v>
      </c>
      <c r="D20" s="24">
        <f t="shared" si="2"/>
        <v>3.5149578885634227</v>
      </c>
      <c r="I20" s="27"/>
    </row>
    <row r="21" spans="1:10">
      <c r="A21" s="18" t="s">
        <v>13</v>
      </c>
      <c r="B21" s="24">
        <f t="shared" si="0"/>
        <v>21.495090239377053</v>
      </c>
      <c r="C21" s="25">
        <f t="shared" si="1"/>
        <v>20.66827283336497</v>
      </c>
      <c r="D21" s="24">
        <f t="shared" si="2"/>
        <v>22.462084397761174</v>
      </c>
      <c r="I21" s="8"/>
    </row>
    <row r="22" spans="1:10">
      <c r="A22" s="18" t="s">
        <v>14</v>
      </c>
      <c r="B22" s="24">
        <f t="shared" si="0"/>
        <v>33.073881622253055</v>
      </c>
      <c r="C22" s="25">
        <f t="shared" si="1"/>
        <v>35.015084124948729</v>
      </c>
      <c r="D22" s="24">
        <f t="shared" si="2"/>
        <v>30.803572039147912</v>
      </c>
    </row>
    <row r="23" spans="1:10">
      <c r="A23" s="28" t="s">
        <v>15</v>
      </c>
      <c r="B23" s="29">
        <f t="shared" si="0"/>
        <v>26.882642271577744</v>
      </c>
      <c r="C23" s="32">
        <f t="shared" si="1"/>
        <v>24.945919568032547</v>
      </c>
      <c r="D23" s="29">
        <f t="shared" si="2"/>
        <v>29.147712560519789</v>
      </c>
    </row>
    <row r="24" spans="1:10">
      <c r="A24" s="18"/>
      <c r="B24" s="30"/>
      <c r="C24" s="30"/>
      <c r="D24" s="30"/>
      <c r="J24" s="7" t="s">
        <v>5</v>
      </c>
    </row>
    <row r="25" spans="1:10" ht="24">
      <c r="A25" s="31" t="s">
        <v>16</v>
      </c>
      <c r="B25" s="8"/>
      <c r="C25" s="8"/>
      <c r="D25" s="8"/>
    </row>
    <row r="26" spans="1:10" s="2" customFormat="1" ht="18.75">
      <c r="A26" s="5" t="s">
        <v>17</v>
      </c>
      <c r="B26" s="6"/>
    </row>
    <row r="27" spans="1:10" s="2" customFormat="1" ht="18.75">
      <c r="A27" s="5"/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2014-12-11T07:55:22Z</dcterms:modified>
</cp:coreProperties>
</file>