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<sst xmlns="http://schemas.openxmlformats.org/spreadsheetml/2006/main" count="28" uniqueCount="16">
  <si>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</si>
  <si>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</si>
  <si>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</si>
  <si>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</si>
  <si>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</si>
  <si>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</si>
  <si>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</si>
  <si>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</si>
  <si>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</si>
  <si>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</si>
  <si>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</si>
  <si>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</si>
  <si>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</si>
  <si>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</si>
  <si>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ฉ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</si>
  <si>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เดือนสิงหาคม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</si>
</sst>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/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14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496723.41</v>
      </c>
      <c r="C5" s="3">
        <v>262833.99</v>
      </c>
      <c r="D5" s="3">
        <v>233889.42</v>
      </c>
      <c r="E5" s="19"/>
    </row>
    <row r="6" spans="1:8" s="22" customFormat="1">
      <c r="A6" s="21" t="s">
        <v>8</v>
      </c>
      <c r="B6" s="4">
        <v>10265.200000000001</v>
      </c>
      <c r="C6" s="4">
        <v>6673.48</v>
      </c>
      <c r="D6" s="4">
        <v>3591.72</v>
      </c>
      <c r="E6" s="19"/>
      <c r="F6" s="5"/>
      <c r="G6" s="6"/>
      <c r="H6" s="6"/>
    </row>
    <row r="7" spans="1:8" s="22" customFormat="1">
      <c r="A7" s="21" t="s">
        <v>9</v>
      </c>
      <c r="B7" s="4">
        <v>58655.72</v>
      </c>
      <c r="C7" s="4">
        <v>26062.05</v>
      </c>
      <c r="D7" s="4">
        <v>32593.67</v>
      </c>
      <c r="E7" s="19"/>
      <c r="F7" s="5"/>
      <c r="G7" s="6"/>
      <c r="H7" s="6"/>
    </row>
    <row r="8" spans="1:8" s="22" customFormat="1">
      <c r="A8" s="21" t="s">
        <v>10</v>
      </c>
      <c r="B8" s="4">
        <v>112207.47</v>
      </c>
      <c r="C8" s="4">
        <v>62831.61</v>
      </c>
      <c r="D8" s="4">
        <v>49375.86</v>
      </c>
      <c r="E8" s="19"/>
      <c r="F8" s="5"/>
      <c r="G8" s="6"/>
      <c r="H8" s="6"/>
    </row>
    <row r="9" spans="1:8" s="22" customFormat="1">
      <c r="A9" s="21" t="s">
        <v>11</v>
      </c>
      <c r="B9" s="4">
        <v>187295.97</v>
      </c>
      <c r="C9" s="4">
        <v>124014.32</v>
      </c>
      <c r="D9" s="4">
        <v>63281.65</v>
      </c>
      <c r="E9" s="19"/>
      <c r="F9" s="5"/>
      <c r="G9" s="6"/>
      <c r="H9" s="6"/>
    </row>
    <row r="10" spans="1:8">
      <c r="A10" s="21" t="s">
        <v>12</v>
      </c>
      <c r="B10" s="4">
        <v>128299.05</v>
      </c>
      <c r="C10" s="4">
        <v>43252.53</v>
      </c>
      <c r="D10" s="4">
        <v>85046.52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100.00000000000001</v>
      </c>
      <c r="C13" s="26">
        <f>SUM(C14:C19)</f>
        <v>100</v>
      </c>
      <c r="D13" s="26">
        <f>SUM(D14:D19)</f>
        <v>100</v>
      </c>
    </row>
    <row r="14" spans="1:8" s="22" customFormat="1">
      <c r="A14" s="21" t="s">
        <v>8</v>
      </c>
      <c r="B14" s="27">
        <f t="shared" ref="B14:B18" si="0">(B6/$B$5)*100</f>
        <v>2.0665826883415868</v>
      </c>
      <c r="C14" s="27">
        <f>(C6/$C$5)*100</f>
        <v>2.5390475562159978</v>
      </c>
      <c r="D14" s="27">
        <f t="shared" ref="D14:D18" si="1">(D6/$D$5)*100</f>
        <v>1.5356487694056447</v>
      </c>
    </row>
    <row r="15" spans="1:8" s="22" customFormat="1">
      <c r="A15" s="21" t="s">
        <v>9</v>
      </c>
      <c r="B15" s="27">
        <f t="shared" si="0"/>
        <v>11.808527405623988</v>
      </c>
      <c r="C15" s="27">
        <f>(C7/$C$5)*100</f>
        <v>9.91578372340655</v>
      </c>
      <c r="D15" s="27">
        <f t="shared" si="1"/>
        <v>13.93550422246547</v>
      </c>
    </row>
    <row r="16" spans="1:8" s="22" customFormat="1">
      <c r="A16" s="21" t="s">
        <v>10</v>
      </c>
      <c r="B16" s="27">
        <f t="shared" si="0"/>
        <v>22.589527238106214</v>
      </c>
      <c r="C16" s="27">
        <f>(C8/$C$5)*100</f>
        <v>23.905435518442651</v>
      </c>
      <c r="D16" s="27">
        <f t="shared" si="1"/>
        <v>21.110771064377346</v>
      </c>
    </row>
    <row r="17" spans="1:4" s="22" customFormat="1">
      <c r="A17" s="21" t="s">
        <v>11</v>
      </c>
      <c r="B17" s="27">
        <f t="shared" si="0"/>
        <v>37.706290106198139</v>
      </c>
      <c r="C17" s="27">
        <f>(C9/$C$5)*100</f>
        <v>47.183516865531743</v>
      </c>
      <c r="D17" s="27">
        <f t="shared" si="1"/>
        <v>27.056225972085439</v>
      </c>
    </row>
    <row r="18" spans="1:4">
      <c r="A18" s="21" t="s">
        <v>12</v>
      </c>
      <c r="B18" s="27">
        <f t="shared" si="0"/>
        <v>25.829072561730083</v>
      </c>
      <c r="C18" s="27">
        <f>(C10/$C$5)*100</f>
        <v>16.456216336403067</v>
      </c>
      <c r="D18" s="27">
        <f t="shared" si="1"/>
        <v>36.361849971666096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15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2014-12-11T07:30:43Z</dcterms:modified>
</cp:coreProperties>
</file>