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19" i="1" l="1"/>
  <c r="E25" i="1" l="1"/>
  <c r="E24" i="1"/>
  <c r="E23" i="1"/>
  <c r="E22" i="1"/>
  <c r="E21" i="1"/>
  <c r="E20" i="1"/>
  <c r="E18" i="1"/>
  <c r="D25" i="1"/>
  <c r="D24" i="1"/>
  <c r="D23" i="1"/>
  <c r="D22" i="1"/>
  <c r="D18" i="1" l="1"/>
  <c r="C20" i="1"/>
  <c r="C19" i="1"/>
  <c r="C18" i="1"/>
  <c r="E16" i="1" l="1"/>
  <c r="F16" i="1"/>
  <c r="C21" i="1" l="1"/>
  <c r="C16" i="1" s="1"/>
  <c r="F21" i="1"/>
  <c r="C22" i="1"/>
  <c r="F22" i="1"/>
  <c r="C23" i="1"/>
  <c r="F23" i="1"/>
  <c r="C24" i="1"/>
  <c r="F24" i="1"/>
  <c r="C25" i="1"/>
  <c r="F25" i="1"/>
  <c r="D16" i="1" l="1"/>
</calcChain>
</file>

<file path=xl/sharedStrings.xml><?xml version="1.0" encoding="utf-8"?>
<sst xmlns="http://schemas.openxmlformats.org/spreadsheetml/2006/main" count="37" uniqueCount="20">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</sst>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55000000000000004">
      <c r="B1" s="31" t="s">
        <v>19</v>
      </c>
      <c r="C1" s="24"/>
      <c r="D1" s="24"/>
      <c r="E1" s="24"/>
      <c r="F1" s="24"/>
    </row>
    <row r="2" spans="1:10" s="33" customFormat="1" ht="12.75" customHeight="1" x14ac:dyDescent="0.55000000000000004">
      <c r="C2" s="24"/>
      <c r="D2" s="24"/>
      <c r="E2" s="24"/>
      <c r="F2" s="24"/>
    </row>
    <row r="3" spans="1:10" s="31" customFormat="1" ht="33" customHeight="1" x14ac:dyDescent="0.55000000000000004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 x14ac:dyDescent="0.55000000000000004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 x14ac:dyDescent="0.5">
      <c r="A5" s="21"/>
      <c r="B5" s="22" t="s">
        <v>9</v>
      </c>
      <c r="C5" s="30">
        <v>1017968</v>
      </c>
      <c r="D5" s="30">
        <v>1010909</v>
      </c>
      <c r="E5" s="30">
        <v>1018588</v>
      </c>
      <c r="F5" s="30">
        <v>1020233.44</v>
      </c>
      <c r="H5" s="36"/>
      <c r="I5" s="36"/>
      <c r="J5" s="36"/>
    </row>
    <row r="6" spans="1:10" s="18" customFormat="1" ht="30" customHeight="1" x14ac:dyDescent="0.55000000000000004">
      <c r="A6" s="21"/>
      <c r="B6" s="6" t="s">
        <v>8</v>
      </c>
      <c r="C6" s="28">
        <v>22267</v>
      </c>
      <c r="D6" s="28">
        <v>293</v>
      </c>
      <c r="E6" s="28">
        <v>1138</v>
      </c>
      <c r="F6" s="28" t="s">
        <v>14</v>
      </c>
    </row>
    <row r="7" spans="1:10" s="14" customFormat="1" ht="30" customHeight="1" x14ac:dyDescent="0.5">
      <c r="A7" s="15"/>
      <c r="B7" s="12" t="s">
        <v>7</v>
      </c>
      <c r="C7" s="28">
        <v>12407</v>
      </c>
      <c r="D7" s="28" t="s">
        <v>14</v>
      </c>
      <c r="E7" s="28">
        <v>414</v>
      </c>
      <c r="F7" s="28" t="s">
        <v>14</v>
      </c>
    </row>
    <row r="8" spans="1:10" s="14" customFormat="1" ht="30" customHeight="1" x14ac:dyDescent="0.5">
      <c r="A8" s="15"/>
      <c r="B8" s="17" t="s">
        <v>6</v>
      </c>
      <c r="C8" s="28">
        <v>23161</v>
      </c>
      <c r="D8" s="28" t="s">
        <v>14</v>
      </c>
      <c r="E8" s="28">
        <v>754</v>
      </c>
      <c r="F8" s="28" t="s">
        <v>14</v>
      </c>
      <c r="G8" s="29"/>
      <c r="H8" s="29"/>
      <c r="I8" s="29"/>
    </row>
    <row r="9" spans="1:10" s="14" customFormat="1" ht="30" customHeight="1" x14ac:dyDescent="0.5">
      <c r="A9" s="15"/>
      <c r="B9" s="12" t="s">
        <v>11</v>
      </c>
      <c r="C9" s="28">
        <v>22644</v>
      </c>
      <c r="D9" s="28">
        <v>5544</v>
      </c>
      <c r="E9" s="28">
        <v>1175</v>
      </c>
      <c r="F9" s="28">
        <v>3265.79</v>
      </c>
    </row>
    <row r="10" spans="1:10" s="14" customFormat="1" ht="30" customHeight="1" x14ac:dyDescent="0.5">
      <c r="A10" s="15"/>
      <c r="B10" s="12" t="s">
        <v>4</v>
      </c>
      <c r="C10" s="28">
        <v>45733</v>
      </c>
      <c r="D10" s="28">
        <v>8247</v>
      </c>
      <c r="E10" s="28">
        <v>2368</v>
      </c>
      <c r="F10" s="28">
        <v>6198.07</v>
      </c>
    </row>
    <row r="11" spans="1:10" s="6" customFormat="1" ht="30" customHeight="1" x14ac:dyDescent="0.55000000000000004">
      <c r="A11" s="9"/>
      <c r="B11" s="12" t="s">
        <v>3</v>
      </c>
      <c r="C11" s="28">
        <v>59082</v>
      </c>
      <c r="D11" s="28">
        <v>27163</v>
      </c>
      <c r="E11" s="28">
        <v>30644</v>
      </c>
      <c r="F11" s="28">
        <v>38378.67</v>
      </c>
      <c r="G11" s="27"/>
      <c r="H11" s="27"/>
      <c r="I11" s="27"/>
    </row>
    <row r="12" spans="1:10" s="6" customFormat="1" ht="30" customHeight="1" x14ac:dyDescent="0.55000000000000004">
      <c r="A12" s="9"/>
      <c r="B12" s="12" t="s">
        <v>2</v>
      </c>
      <c r="C12" s="28">
        <v>582164</v>
      </c>
      <c r="D12" s="28">
        <v>625870</v>
      </c>
      <c r="E12" s="28">
        <v>555702</v>
      </c>
      <c r="F12" s="28">
        <v>626514.48</v>
      </c>
    </row>
    <row r="13" spans="1:10" s="6" customFormat="1" ht="30" customHeight="1" x14ac:dyDescent="0.55000000000000004">
      <c r="A13" s="9"/>
      <c r="B13" s="11" t="s">
        <v>1</v>
      </c>
      <c r="C13" s="28">
        <v>250509</v>
      </c>
      <c r="D13" s="28">
        <v>343792</v>
      </c>
      <c r="E13" s="28">
        <v>426395</v>
      </c>
      <c r="F13" s="28">
        <v>345876.43</v>
      </c>
      <c r="H13" s="27"/>
    </row>
    <row r="14" spans="1:10" s="6" customFormat="1" ht="22.5" customHeight="1" x14ac:dyDescent="0.55000000000000004">
      <c r="A14" s="9"/>
      <c r="B14" s="11"/>
      <c r="C14" s="26"/>
      <c r="D14" s="25"/>
      <c r="E14" s="25"/>
      <c r="F14" s="25"/>
    </row>
    <row r="15" spans="1:10" s="6" customFormat="1" ht="33" customHeight="1" x14ac:dyDescent="0.55000000000000004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 x14ac:dyDescent="0.5">
      <c r="A16" s="21"/>
      <c r="B16" s="22" t="s">
        <v>9</v>
      </c>
      <c r="C16" s="23">
        <f>SUM(C18:C25)</f>
        <v>99.999901765084957</v>
      </c>
      <c r="D16" s="23">
        <f t="shared" ref="D16:F16" si="0">SUM(D18:D25)</f>
        <v>100.01158268449484</v>
      </c>
      <c r="E16" s="23">
        <f t="shared" si="0"/>
        <v>100.00019635024171</v>
      </c>
      <c r="F16" s="23">
        <f t="shared" si="0"/>
        <v>100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55000000000000004">
      <c r="A18" s="21"/>
      <c r="B18" s="6" t="s">
        <v>8</v>
      </c>
      <c r="C18" s="10">
        <f>C6*100/C5</f>
        <v>2.1873968533392012</v>
      </c>
      <c r="D18" s="10">
        <f>D6*100/D5</f>
        <v>2.8983815556098521E-2</v>
      </c>
      <c r="E18" s="10">
        <f>E6*100/E5</f>
        <v>0.11172328753136695</v>
      </c>
      <c r="F18" s="10" t="s">
        <v>14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7</v>
      </c>
      <c r="C19" s="10">
        <f>C7*100/C5</f>
        <v>1.2188005909812489</v>
      </c>
      <c r="D19" s="10" t="s">
        <v>14</v>
      </c>
      <c r="E19" s="10">
        <f>E7*100/E5</f>
        <v>4.0644500033379542E-2</v>
      </c>
      <c r="F19" s="10" t="s">
        <v>14</v>
      </c>
    </row>
    <row r="20" spans="1:12" s="14" customFormat="1" ht="30" customHeight="1" x14ac:dyDescent="0.5">
      <c r="A20" s="15"/>
      <c r="B20" s="17" t="s">
        <v>6</v>
      </c>
      <c r="C20" s="10">
        <f>C8*100/C5</f>
        <v>2.2752188673907234</v>
      </c>
      <c r="D20" s="10" t="s">
        <v>14</v>
      </c>
      <c r="E20" s="10">
        <f>E8*100/E5</f>
        <v>7.4024041123594619E-2</v>
      </c>
      <c r="F20" s="10" t="s">
        <v>14</v>
      </c>
      <c r="G20" s="16"/>
      <c r="H20" s="16"/>
      <c r="I20" s="16"/>
    </row>
    <row r="21" spans="1:12" s="14" customFormat="1" ht="30" customHeight="1" x14ac:dyDescent="0.5">
      <c r="A21" s="15"/>
      <c r="B21" s="12" t="s">
        <v>5</v>
      </c>
      <c r="C21" s="10">
        <f>C9*100/C5</f>
        <v>2.2244314163117114</v>
      </c>
      <c r="D21" s="10">
        <v>0.56000000000000005</v>
      </c>
      <c r="E21" s="10">
        <f>E9*100/E5</f>
        <v>0.11535576700294918</v>
      </c>
      <c r="F21" s="10">
        <f>F9*100/F5</f>
        <v>0.32010223072084365</v>
      </c>
      <c r="G21" s="16"/>
      <c r="H21" s="16"/>
      <c r="I21" s="16"/>
    </row>
    <row r="22" spans="1:12" s="14" customFormat="1" ht="30" customHeight="1" x14ac:dyDescent="0.5">
      <c r="A22" s="15"/>
      <c r="B22" s="12" t="s">
        <v>4</v>
      </c>
      <c r="C22" s="10">
        <f>C10*100/C5</f>
        <v>4.4925773698190907</v>
      </c>
      <c r="D22" s="10">
        <f>D10*100/D5</f>
        <v>0.81580043307557848</v>
      </c>
      <c r="E22" s="10">
        <f>E10*100/E5</f>
        <v>0.23247868618126269</v>
      </c>
      <c r="F22" s="10">
        <f>F10*100/F5</f>
        <v>0.6075148840445771</v>
      </c>
    </row>
    <row r="23" spans="1:12" s="6" customFormat="1" ht="30" customHeight="1" x14ac:dyDescent="0.55000000000000004">
      <c r="A23" s="9"/>
      <c r="B23" s="12" t="s">
        <v>3</v>
      </c>
      <c r="C23" s="10">
        <f>C11*100/C5</f>
        <v>5.8039152507740912</v>
      </c>
      <c r="D23" s="10">
        <f>D11*100/D5</f>
        <v>2.6869876517075229</v>
      </c>
      <c r="E23" s="10">
        <f>E11*100/E5</f>
        <v>3.0084784034369147</v>
      </c>
      <c r="F23" s="10">
        <f>F11*100/F5</f>
        <v>3.7617537805857455</v>
      </c>
      <c r="G23" s="13"/>
      <c r="H23" s="13"/>
      <c r="I23" s="13"/>
    </row>
    <row r="24" spans="1:12" s="6" customFormat="1" ht="30" customHeight="1" x14ac:dyDescent="0.55000000000000004">
      <c r="A24" s="9"/>
      <c r="B24" s="12" t="s">
        <v>2</v>
      </c>
      <c r="C24" s="10">
        <f>C12*100/C5</f>
        <v>57.188831083098883</v>
      </c>
      <c r="D24" s="10">
        <f>D12*100/D5</f>
        <v>61.911606287014955</v>
      </c>
      <c r="E24" s="10">
        <f>E12*100/E5</f>
        <v>54.55611100857265</v>
      </c>
      <c r="F24" s="10">
        <f>F12*100/F5</f>
        <v>61.408934018081197</v>
      </c>
    </row>
    <row r="25" spans="1:12" s="9" customFormat="1" ht="30" customHeight="1" x14ac:dyDescent="0.55000000000000004">
      <c r="B25" s="11" t="s">
        <v>1</v>
      </c>
      <c r="C25" s="10">
        <f>C13*100/C5</f>
        <v>24.608730333370008</v>
      </c>
      <c r="D25" s="10">
        <f>D13*100/D5</f>
        <v>34.008204497140689</v>
      </c>
      <c r="E25" s="10">
        <f>E13*100/E5</f>
        <v>41.861380656359586</v>
      </c>
      <c r="F25" s="10">
        <f>F13*100/F5</f>
        <v>33.901695086567642</v>
      </c>
    </row>
    <row r="26" spans="1:12" s="6" customFormat="1" ht="5.0999999999999996" customHeight="1" x14ac:dyDescent="0.55000000000000004">
      <c r="A26" s="9"/>
      <c r="B26" s="7"/>
      <c r="C26" s="8"/>
      <c r="D26" s="7"/>
      <c r="E26" s="7"/>
      <c r="F26" s="7"/>
    </row>
    <row r="27" spans="1:12" ht="30" customHeight="1" x14ac:dyDescent="0.55000000000000004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2017-10-06T06:51:22Z</dcterms:modified>
</cp:coreProperties>
</file>