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405" windowWidth="16995" windowHeight="8985"/>
  </bookViews>
  <sheets>
    <sheet name="ตาราง6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D5" i="1" l="1"/>
  <c r="F5" i="1"/>
  <c r="B5" i="1"/>
  <c r="B20" i="1" s="1"/>
  <c r="D23" i="1" l="1"/>
  <c r="D17" i="1"/>
  <c r="F23" i="1"/>
  <c r="F20" i="1"/>
  <c r="D16" i="1"/>
  <c r="D22" i="1"/>
  <c r="D18" i="1"/>
  <c r="D20" i="1"/>
  <c r="B19" i="1"/>
  <c r="B23" i="1"/>
  <c r="F18" i="1"/>
  <c r="F22" i="1"/>
  <c r="D19" i="1"/>
  <c r="D21" i="1"/>
  <c r="F17" i="1"/>
  <c r="F15" i="1" s="1"/>
  <c r="F19" i="1"/>
  <c r="F21" i="1"/>
  <c r="B21" i="1"/>
  <c r="B18" i="1"/>
  <c r="B22" i="1"/>
  <c r="B17" i="1"/>
  <c r="B16" i="1"/>
  <c r="D15" i="1" l="1"/>
  <c r="B15" i="1"/>
</calcChain>
</file>

<file path=xl/sharedStrings.xml><?xml version="1.0" encoding="utf-8"?>
<sst xmlns="http://schemas.openxmlformats.org/spreadsheetml/2006/main" count="28" uniqueCount="19">
  <si>
    <t>ชั่วโมงทำงานต่อสัปดาห์</t>
  </si>
  <si>
    <t>รวม</t>
  </si>
  <si>
    <t>ชาย</t>
  </si>
  <si>
    <t>หญิง</t>
  </si>
  <si>
    <t>จำนวน</t>
  </si>
  <si>
    <t>ยอดรวม</t>
  </si>
  <si>
    <t>0 ชั่วโมง (ไม่ได้ทำงาน)</t>
  </si>
  <si>
    <t xml:space="preserve"> 1-9 </t>
  </si>
  <si>
    <t xml:space="preserve"> 10-19 </t>
  </si>
  <si>
    <t xml:space="preserve"> 20-29 </t>
  </si>
  <si>
    <t xml:space="preserve"> 30-34 </t>
  </si>
  <si>
    <t xml:space="preserve"> 35-39 </t>
  </si>
  <si>
    <t xml:space="preserve"> 40-49 </t>
  </si>
  <si>
    <t>50 ชั่วโมง ขึ้นไป</t>
  </si>
  <si>
    <t>ร้อยละ</t>
  </si>
  <si>
    <t>ที่มา: การสำรวจภาวะการทำงานของประชากร พ.ศ.2557 สำนักงานสถิติจังหวัดหนองบัวลำภู สำนักงานสถิติแห่งชาติ</t>
  </si>
  <si>
    <t>-</t>
  </si>
  <si>
    <t xml:space="preserve">              2557  จังหวัดหนองบัวลำภู</t>
  </si>
  <si>
    <t>ตารางที่ 6  จำนวนและร้อยละประชากร จำแนกตามชั่วโมงทำงานต่อสัปดาห์และเพศ กรกฎาคม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</si>
</sst>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7" formatCode="0.0"/>
    <numFmt numFmtId="188" formatCode="\-"/>
  </numFmts>
  <fonts count="12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3"/>
      <color theme="1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2" xfId="0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16" fontId="5" fillId="0" borderId="0" xfId="0" applyNumberFormat="1" applyFont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left" vertical="center"/>
    </xf>
    <xf numFmtId="0" fontId="6" fillId="0" borderId="0" xfId="0" applyFont="1" applyAlignment="1">
      <alignment vertical="center"/>
    </xf>
    <xf numFmtId="3" fontId="8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 vertical="center"/>
    </xf>
    <xf numFmtId="3" fontId="8" fillId="0" borderId="0" xfId="0" applyNumberFormat="1" applyFont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187" fontId="10" fillId="0" borderId="0" xfId="0" applyNumberFormat="1" applyFont="1" applyAlignment="1">
      <alignment horizontal="right" vertical="center"/>
    </xf>
    <xf numFmtId="187" fontId="9" fillId="0" borderId="0" xfId="0" applyNumberFormat="1" applyFont="1" applyAlignment="1">
      <alignment horizontal="right" vertical="center"/>
    </xf>
    <xf numFmtId="0" fontId="9" fillId="0" borderId="0" xfId="0" applyFont="1" applyAlignment="1">
      <alignment vertical="center"/>
    </xf>
    <xf numFmtId="187" fontId="9" fillId="0" borderId="3" xfId="0" applyNumberFormat="1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11" fillId="0" borderId="0" xfId="0" applyFont="1" applyAlignment="1">
      <alignment vertical="center"/>
    </xf>
    <xf numFmtId="188" fontId="8" fillId="0" borderId="0" xfId="0" applyNumberFormat="1" applyFont="1" applyAlignment="1">
      <alignment horizontal="right"/>
    </xf>
    <xf numFmtId="0" fontId="3" fillId="0" borderId="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tabSelected="1" view="pageLayout" topLeftCell="A13" workbookViewId="0">
      <selection activeCell="F7" sqref="F7"/>
    </sheetView>
  </sheetViews>
  <sheetFormatPr defaultRowHeight="24.6" customHeight="1" x14ac:dyDescent="0.2"/>
  <cols>
    <col min="1" max="1" width="33.5" style="5" customWidth="1"/>
    <col min="2" max="2" width="14.375" style="5" customWidth="1"/>
    <col min="3" max="3" width="0.625" style="5" customWidth="1"/>
    <col min="4" max="4" width="14" style="5" customWidth="1"/>
    <col min="5" max="5" width="0.625" style="5" customWidth="1"/>
    <col min="6" max="6" width="14.375" style="5" customWidth="1"/>
    <col min="7" max="16384" width="9" style="5"/>
  </cols>
  <sheetData>
    <row r="1" spans="1:6" ht="24.6" customHeight="1" x14ac:dyDescent="0.2">
      <c r="A1" s="3" t="s">
        <v>18</v>
      </c>
      <c r="B1" s="4"/>
      <c r="C1" s="4"/>
      <c r="D1" s="4"/>
      <c r="E1" s="4"/>
      <c r="F1" s="4"/>
    </row>
    <row r="2" spans="1:6" ht="24.6" customHeight="1" x14ac:dyDescent="0.2">
      <c r="A2" s="23" t="s">
        <v>17</v>
      </c>
      <c r="B2" s="4"/>
      <c r="C2" s="4"/>
      <c r="D2" s="4"/>
      <c r="E2" s="4"/>
      <c r="F2" s="4"/>
    </row>
    <row r="3" spans="1:6" ht="24.6" customHeight="1" x14ac:dyDescent="0.2">
      <c r="A3" s="1" t="s">
        <v>0</v>
      </c>
      <c r="B3" s="6" t="s">
        <v>1</v>
      </c>
      <c r="C3" s="6"/>
      <c r="D3" s="6" t="s">
        <v>2</v>
      </c>
      <c r="E3" s="6"/>
      <c r="F3" s="6" t="s">
        <v>3</v>
      </c>
    </row>
    <row r="4" spans="1:6" ht="24.6" customHeight="1" x14ac:dyDescent="0.2">
      <c r="A4" s="1"/>
      <c r="B4" s="25" t="s">
        <v>4</v>
      </c>
      <c r="C4" s="25"/>
      <c r="D4" s="25"/>
      <c r="E4" s="25"/>
      <c r="F4" s="25"/>
    </row>
    <row r="5" spans="1:6" ht="24.6" customHeight="1" x14ac:dyDescent="0.2">
      <c r="A5" s="7" t="s">
        <v>5</v>
      </c>
      <c r="B5" s="14">
        <f>SUM(B6,B7,B8,B9,B10,B11,B12,B13)</f>
        <v>248001.94</v>
      </c>
      <c r="C5" s="14"/>
      <c r="D5" s="14">
        <f t="shared" ref="D5:F5" si="0">SUM(D6,D7,D8,D9,D10,D11,D12,D13)</f>
        <v>139917.34</v>
      </c>
      <c r="E5" s="14"/>
      <c r="F5" s="14">
        <f t="shared" si="0"/>
        <v>108084.59</v>
      </c>
    </row>
    <row r="6" spans="1:6" ht="24.6" customHeight="1" x14ac:dyDescent="0.3">
      <c r="A6" s="8" t="s">
        <v>6</v>
      </c>
      <c r="B6" s="13">
        <v>343.21</v>
      </c>
      <c r="C6" s="15"/>
      <c r="D6" s="13">
        <v>225.29</v>
      </c>
      <c r="E6" s="16"/>
      <c r="F6" s="24">
        <v>117.92</v>
      </c>
    </row>
    <row r="7" spans="1:6" ht="24.6" customHeight="1" x14ac:dyDescent="0.3">
      <c r="A7" s="9" t="s">
        <v>7</v>
      </c>
      <c r="B7" s="13">
        <v>1193.1199999999999</v>
      </c>
      <c r="C7" s="15"/>
      <c r="D7" s="13">
        <v>436.91</v>
      </c>
      <c r="E7" s="16"/>
      <c r="F7" s="13">
        <v>756.21</v>
      </c>
    </row>
    <row r="8" spans="1:6" ht="24.6" customHeight="1" x14ac:dyDescent="0.3">
      <c r="A8" s="8" t="s">
        <v>8</v>
      </c>
      <c r="B8" s="13">
        <v>3234.77</v>
      </c>
      <c r="C8" s="15"/>
      <c r="D8" s="13">
        <v>1083.6099999999999</v>
      </c>
      <c r="E8" s="16"/>
      <c r="F8" s="13">
        <v>2151.16</v>
      </c>
    </row>
    <row r="9" spans="1:6" ht="24.6" customHeight="1" x14ac:dyDescent="0.3">
      <c r="A9" s="10" t="s">
        <v>9</v>
      </c>
      <c r="B9" s="13">
        <v>19911.650000000001</v>
      </c>
      <c r="C9" s="15"/>
      <c r="D9" s="13">
        <v>9902.11</v>
      </c>
      <c r="E9" s="16"/>
      <c r="F9" s="13">
        <v>10009.540000000001</v>
      </c>
    </row>
    <row r="10" spans="1:6" ht="24.6" customHeight="1" x14ac:dyDescent="0.3">
      <c r="A10" s="10" t="s">
        <v>10</v>
      </c>
      <c r="B10" s="13">
        <v>13408.72</v>
      </c>
      <c r="C10" s="15"/>
      <c r="D10" s="13">
        <v>8401.8700000000008</v>
      </c>
      <c r="E10" s="16"/>
      <c r="F10" s="13">
        <v>5006.8500000000004</v>
      </c>
    </row>
    <row r="11" spans="1:6" ht="24.6" customHeight="1" x14ac:dyDescent="0.3">
      <c r="A11" s="10" t="s">
        <v>11</v>
      </c>
      <c r="B11" s="13">
        <v>42194.44</v>
      </c>
      <c r="C11" s="15"/>
      <c r="D11" s="13">
        <v>19408.14</v>
      </c>
      <c r="E11" s="16"/>
      <c r="F11" s="13">
        <v>22786.3</v>
      </c>
    </row>
    <row r="12" spans="1:6" ht="24.6" customHeight="1" x14ac:dyDescent="0.3">
      <c r="A12" s="10" t="s">
        <v>12</v>
      </c>
      <c r="B12" s="13">
        <v>105512.82</v>
      </c>
      <c r="C12" s="15"/>
      <c r="D12" s="13">
        <v>63307.93</v>
      </c>
      <c r="E12" s="16"/>
      <c r="F12" s="13">
        <v>42204.89</v>
      </c>
    </row>
    <row r="13" spans="1:6" ht="24.6" customHeight="1" x14ac:dyDescent="0.3">
      <c r="A13" s="10" t="s">
        <v>13</v>
      </c>
      <c r="B13" s="13">
        <v>62203.21</v>
      </c>
      <c r="C13" s="15"/>
      <c r="D13" s="13">
        <v>37151.480000000003</v>
      </c>
      <c r="E13" s="17"/>
      <c r="F13" s="13">
        <v>25051.72</v>
      </c>
    </row>
    <row r="14" spans="1:6" ht="24.6" customHeight="1" x14ac:dyDescent="0.2">
      <c r="A14" s="2"/>
      <c r="B14" s="25" t="s">
        <v>14</v>
      </c>
      <c r="C14" s="25"/>
      <c r="D14" s="25"/>
      <c r="E14" s="25"/>
      <c r="F14" s="25"/>
    </row>
    <row r="15" spans="1:6" ht="24.6" customHeight="1" x14ac:dyDescent="0.2">
      <c r="A15" s="7" t="s">
        <v>5</v>
      </c>
      <c r="B15" s="18">
        <f>SUM(B16,B17,B18,B19,B20,B21,B22,B23)</f>
        <v>99.999999999999986</v>
      </c>
      <c r="C15" s="18"/>
      <c r="D15" s="18">
        <f t="shared" ref="D15" si="1">SUM(D16,D17,D18,D19,D20,D21,D22,D23)</f>
        <v>100</v>
      </c>
      <c r="E15" s="18"/>
      <c r="F15" s="18">
        <f>SUM(F16,F17,F18,F19,F20,F21,F22,F23)</f>
        <v>99.890900266171158</v>
      </c>
    </row>
    <row r="16" spans="1:6" ht="24.6" customHeight="1" x14ac:dyDescent="0.2">
      <c r="A16" s="8" t="s">
        <v>6</v>
      </c>
      <c r="B16" s="19">
        <f>(B6*100)/B5</f>
        <v>0.13839004646495912</v>
      </c>
      <c r="C16" s="20"/>
      <c r="D16" s="19">
        <f t="shared" ref="D16" si="2">(D6*100)/D5</f>
        <v>0.16101649731191289</v>
      </c>
      <c r="E16" s="19"/>
      <c r="F16" s="19" t="s">
        <v>16</v>
      </c>
    </row>
    <row r="17" spans="1:6" ht="24.6" customHeight="1" x14ac:dyDescent="0.2">
      <c r="A17" s="9" t="s">
        <v>7</v>
      </c>
      <c r="B17" s="19">
        <f>(B7*100)/B5</f>
        <v>0.48109301080467348</v>
      </c>
      <c r="C17" s="20"/>
      <c r="D17" s="19">
        <f>(D7*100)/D5</f>
        <v>0.31226294039037622</v>
      </c>
      <c r="E17" s="19"/>
      <c r="F17" s="19">
        <f t="shared" ref="F16:F17" si="3">(F7*100)/F5</f>
        <v>0.6996464528384666</v>
      </c>
    </row>
    <row r="18" spans="1:6" ht="24.6" customHeight="1" x14ac:dyDescent="0.2">
      <c r="A18" s="8" t="s">
        <v>8</v>
      </c>
      <c r="B18" s="19">
        <f>(B8*100)/B5</f>
        <v>1.3043325386890119</v>
      </c>
      <c r="C18" s="20"/>
      <c r="D18" s="19">
        <f t="shared" ref="D18:F18" si="4">(D8*100)/D5</f>
        <v>0.77446440877163614</v>
      </c>
      <c r="E18" s="19"/>
      <c r="F18" s="19">
        <f t="shared" si="4"/>
        <v>1.9902559652583223</v>
      </c>
    </row>
    <row r="19" spans="1:6" ht="24.6" customHeight="1" x14ac:dyDescent="0.2">
      <c r="A19" s="10" t="s">
        <v>9</v>
      </c>
      <c r="B19" s="19">
        <f>(B9*100)/B5</f>
        <v>8.0288283228752171</v>
      </c>
      <c r="C19" s="20"/>
      <c r="D19" s="19">
        <f t="shared" ref="D19:F19" si="5">(D9*100)/D5</f>
        <v>7.0771142447390725</v>
      </c>
      <c r="E19" s="19"/>
      <c r="F19" s="19">
        <f t="shared" si="5"/>
        <v>9.2608391260955898</v>
      </c>
    </row>
    <row r="20" spans="1:6" ht="24.6" customHeight="1" x14ac:dyDescent="0.2">
      <c r="A20" s="10" t="s">
        <v>10</v>
      </c>
      <c r="B20" s="19">
        <f>(B10*100)/B5</f>
        <v>5.4066996411399035</v>
      </c>
      <c r="C20" s="20"/>
      <c r="D20" s="19">
        <f t="shared" ref="D20" si="6">(D10*100)/D5</f>
        <v>6.0048811676951557</v>
      </c>
      <c r="E20" s="19"/>
      <c r="F20" s="19">
        <f>(F10*100)/F5</f>
        <v>4.6323439816906378</v>
      </c>
    </row>
    <row r="21" spans="1:6" ht="24.6" customHeight="1" x14ac:dyDescent="0.2">
      <c r="A21" s="10" t="s">
        <v>11</v>
      </c>
      <c r="B21" s="19">
        <f>(B11*100)/B5</f>
        <v>17.013754005311409</v>
      </c>
      <c r="C21" s="20"/>
      <c r="D21" s="19">
        <f t="shared" ref="D21:F21" si="7">(D11*100)/D5</f>
        <v>13.871147064402454</v>
      </c>
      <c r="E21" s="19"/>
      <c r="F21" s="19">
        <f t="shared" si="7"/>
        <v>21.081913712213741</v>
      </c>
    </row>
    <row r="22" spans="1:6" ht="24.6" customHeight="1" x14ac:dyDescent="0.2">
      <c r="A22" s="10" t="s">
        <v>12</v>
      </c>
      <c r="B22" s="19">
        <f>(B12*100)/B5</f>
        <v>42.54515912254557</v>
      </c>
      <c r="C22" s="20"/>
      <c r="D22" s="19">
        <f t="shared" ref="D22:F22" si="8">(D12*100)/D5</f>
        <v>45.24666492373283</v>
      </c>
      <c r="E22" s="19"/>
      <c r="F22" s="19">
        <f t="shared" si="8"/>
        <v>39.048017853423879</v>
      </c>
    </row>
    <row r="23" spans="1:6" ht="24.6" customHeight="1" x14ac:dyDescent="0.2">
      <c r="A23" s="11" t="s">
        <v>13</v>
      </c>
      <c r="B23" s="21">
        <f>(B13*100)/B5</f>
        <v>25.081743312169252</v>
      </c>
      <c r="C23" s="22"/>
      <c r="D23" s="21">
        <f t="shared" ref="D23:F23" si="9">(D13*100)/D5</f>
        <v>26.552448752956572</v>
      </c>
      <c r="E23" s="21"/>
      <c r="F23" s="21">
        <f t="shared" si="9"/>
        <v>23.177883174650521</v>
      </c>
    </row>
    <row r="24" spans="1:6" ht="24.6" customHeight="1" x14ac:dyDescent="0.2">
      <c r="A24" s="12" t="s">
        <v>15</v>
      </c>
    </row>
  </sheetData>
  <mergeCells count="2">
    <mergeCell ref="B4:F4"/>
    <mergeCell ref="B14:F14"/>
  </mergeCells>
  <pageMargins left="0.98425196850393704" right="0.78740157480314965" top="0.98425196850393704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ตาราง6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NSOLamphu01</cp:lastModifiedBy>
  <cp:lastPrinted>2013-01-22T01:56:50Z</cp:lastPrinted>
  <dcterms:created xsi:type="dcterms:W3CDTF">2013-01-09T03:39:43Z</dcterms:created>
  <dcterms:modified xsi:type="dcterms:W3CDTF">2015-02-25T02:44:38Z</dcterms:modified>
</cp:coreProperties>
</file>