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6" i="1" l="1"/>
  <c r="D5" i="1" l="1"/>
  <c r="F5" i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F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<sst xmlns="http://schemas.openxmlformats.org/spreadsheetml/2006/main" count="27" uniqueCount="18">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</sst>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88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workbookViewId="0">
      <selection activeCell="A2" sqref="A2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10" ht="24.6" customHeight="1" x14ac:dyDescent="0.2">
      <c r="A1" s="3" t="s">
        <v>17</v>
      </c>
      <c r="B1" s="4"/>
      <c r="C1" s="4"/>
      <c r="D1" s="4"/>
      <c r="E1" s="4"/>
      <c r="F1" s="4"/>
    </row>
    <row r="2" spans="1:10" ht="24.6" customHeight="1" x14ac:dyDescent="0.2">
      <c r="A2" s="23" t="s">
        <v>16</v>
      </c>
      <c r="B2" s="4"/>
      <c r="C2" s="4"/>
      <c r="D2" s="4"/>
      <c r="E2" s="4"/>
      <c r="F2" s="4"/>
    </row>
    <row r="3" spans="1:10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10" ht="24.6" customHeight="1" x14ac:dyDescent="0.2">
      <c r="A4" s="1"/>
      <c r="B4" s="25" t="s">
        <v>4</v>
      </c>
      <c r="C4" s="25"/>
      <c r="D4" s="25"/>
      <c r="E4" s="25"/>
      <c r="F4" s="25"/>
    </row>
    <row r="5" spans="1:10" ht="24.6" customHeight="1" x14ac:dyDescent="0.3">
      <c r="A5" s="7" t="s">
        <v>5</v>
      </c>
      <c r="B5" s="14">
        <f>SUM(B6,B7,B8,B9,B10,B11,B12,B13)</f>
        <v>238875.26</v>
      </c>
      <c r="C5" s="14"/>
      <c r="D5" s="14">
        <f t="shared" ref="D5:F5" si="0">SUM(D6,D7,D8,D9,D10,D11,D12,D13)</f>
        <v>137037.85999999999</v>
      </c>
      <c r="E5" s="14"/>
      <c r="F5" s="14">
        <f t="shared" si="0"/>
        <v>101837.41999999998</v>
      </c>
      <c r="G5" s="13"/>
      <c r="H5" s="13"/>
      <c r="I5" s="13"/>
      <c r="J5" s="26"/>
    </row>
    <row r="6" spans="1:10" ht="24.6" customHeight="1" x14ac:dyDescent="0.3">
      <c r="A6" s="8" t="s">
        <v>6</v>
      </c>
      <c r="B6" s="13">
        <v>1650.79</v>
      </c>
      <c r="C6" s="15"/>
      <c r="D6" s="13">
        <v>1425.58</v>
      </c>
      <c r="E6" s="16"/>
      <c r="F6" s="24">
        <v>225.21</v>
      </c>
      <c r="G6" s="13"/>
      <c r="H6" s="13"/>
      <c r="I6" s="13"/>
      <c r="J6" s="26"/>
    </row>
    <row r="7" spans="1:10" ht="24.6" customHeight="1" x14ac:dyDescent="0.3">
      <c r="A7" s="9" t="s">
        <v>7</v>
      </c>
      <c r="B7" s="13">
        <v>2451.27</v>
      </c>
      <c r="C7" s="15"/>
      <c r="D7" s="13">
        <v>900.44</v>
      </c>
      <c r="E7" s="16"/>
      <c r="F7" s="13">
        <v>1550.83</v>
      </c>
      <c r="G7" s="13"/>
      <c r="H7" s="13"/>
      <c r="I7" s="13"/>
      <c r="J7" s="26"/>
    </row>
    <row r="8" spans="1:10" ht="24.6" customHeight="1" x14ac:dyDescent="0.3">
      <c r="A8" s="8" t="s">
        <v>8</v>
      </c>
      <c r="B8" s="13">
        <v>5509.73</v>
      </c>
      <c r="C8" s="15"/>
      <c r="D8" s="13">
        <v>2339.91</v>
      </c>
      <c r="E8" s="16"/>
      <c r="F8" s="13">
        <v>3169.82</v>
      </c>
      <c r="G8" s="13"/>
      <c r="H8" s="13"/>
      <c r="I8" s="13"/>
      <c r="J8" s="26"/>
    </row>
    <row r="9" spans="1:10" ht="24.6" customHeight="1" x14ac:dyDescent="0.3">
      <c r="A9" s="10" t="s">
        <v>9</v>
      </c>
      <c r="B9" s="13">
        <v>23136.880000000001</v>
      </c>
      <c r="C9" s="15"/>
      <c r="D9" s="13">
        <v>13185.14</v>
      </c>
      <c r="E9" s="16"/>
      <c r="F9" s="13">
        <v>9951.74</v>
      </c>
      <c r="G9" s="13"/>
      <c r="H9" s="13"/>
      <c r="I9" s="13"/>
      <c r="J9" s="26"/>
    </row>
    <row r="10" spans="1:10" ht="24.6" customHeight="1" x14ac:dyDescent="0.3">
      <c r="A10" s="10" t="s">
        <v>10</v>
      </c>
      <c r="B10" s="13">
        <v>10182.879999999999</v>
      </c>
      <c r="C10" s="15"/>
      <c r="D10" s="13">
        <v>6408.81</v>
      </c>
      <c r="E10" s="16"/>
      <c r="F10" s="13">
        <v>3774.08</v>
      </c>
      <c r="G10" s="13"/>
      <c r="H10" s="13"/>
      <c r="I10" s="13"/>
      <c r="J10" s="26"/>
    </row>
    <row r="11" spans="1:10" ht="24.6" customHeight="1" x14ac:dyDescent="0.3">
      <c r="A11" s="10" t="s">
        <v>11</v>
      </c>
      <c r="B11" s="13">
        <v>35680.53</v>
      </c>
      <c r="C11" s="15"/>
      <c r="D11" s="13">
        <v>16279.36</v>
      </c>
      <c r="E11" s="16"/>
      <c r="F11" s="13">
        <v>19401.169999999998</v>
      </c>
      <c r="G11" s="13"/>
      <c r="H11" s="13"/>
      <c r="I11" s="13"/>
      <c r="J11" s="26"/>
    </row>
    <row r="12" spans="1:10" ht="24.6" customHeight="1" x14ac:dyDescent="0.3">
      <c r="A12" s="10" t="s">
        <v>12</v>
      </c>
      <c r="B12" s="13">
        <v>98470.23</v>
      </c>
      <c r="C12" s="15"/>
      <c r="D12" s="13">
        <v>60696.54</v>
      </c>
      <c r="E12" s="16"/>
      <c r="F12" s="13">
        <v>37773.699999999997</v>
      </c>
      <c r="G12" s="13"/>
      <c r="H12" s="13"/>
      <c r="I12" s="13"/>
      <c r="J12" s="26"/>
    </row>
    <row r="13" spans="1:10" ht="24.6" customHeight="1" x14ac:dyDescent="0.3">
      <c r="A13" s="10" t="s">
        <v>13</v>
      </c>
      <c r="B13" s="13">
        <v>61792.95</v>
      </c>
      <c r="C13" s="15"/>
      <c r="D13" s="13">
        <v>35802.080000000002</v>
      </c>
      <c r="E13" s="17"/>
      <c r="F13" s="13">
        <v>25990.87</v>
      </c>
      <c r="G13" s="13"/>
      <c r="H13" s="13"/>
      <c r="I13" s="13"/>
      <c r="J13" s="26"/>
    </row>
    <row r="14" spans="1:10" ht="24.6" customHeight="1" x14ac:dyDescent="0.2">
      <c r="A14" s="2"/>
      <c r="B14" s="25" t="s">
        <v>14</v>
      </c>
      <c r="C14" s="25"/>
      <c r="D14" s="25"/>
      <c r="E14" s="25"/>
      <c r="F14" s="25"/>
    </row>
    <row r="15" spans="1:10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" si="1">SUM(D16,D17,D18,D19,D20,D21,D22,D23)</f>
        <v>100.00000000000001</v>
      </c>
      <c r="E15" s="18"/>
      <c r="F15" s="18">
        <f>SUM(F16,F17,F18,F19,F20,F21,F22,F23)</f>
        <v>100</v>
      </c>
    </row>
    <row r="16" spans="1:10" ht="24.6" customHeight="1" x14ac:dyDescent="0.2">
      <c r="A16" s="8" t="s">
        <v>6</v>
      </c>
      <c r="B16" s="19">
        <f>(B6*100)/B5</f>
        <v>0.69106779831448428</v>
      </c>
      <c r="C16" s="20"/>
      <c r="D16" s="19">
        <f t="shared" ref="D16:F16" si="2">(D6*100)/D5</f>
        <v>1.0402818607937983</v>
      </c>
      <c r="E16" s="19"/>
      <c r="F16" s="19">
        <f t="shared" si="2"/>
        <v>0.22114660799537147</v>
      </c>
    </row>
    <row r="17" spans="1:6" ht="24.6" customHeight="1" x14ac:dyDescent="0.2">
      <c r="A17" s="9" t="s">
        <v>7</v>
      </c>
      <c r="B17" s="19">
        <f>(B7*100)/B5</f>
        <v>1.0261715675369647</v>
      </c>
      <c r="C17" s="20"/>
      <c r="D17" s="19">
        <f>(D7*100)/D5</f>
        <v>0.65707389184273612</v>
      </c>
      <c r="E17" s="19"/>
      <c r="F17" s="19">
        <f t="shared" ref="F17" si="3">(F7*100)/F5</f>
        <v>1.5228488702875624</v>
      </c>
    </row>
    <row r="18" spans="1:6" ht="24.6" customHeight="1" x14ac:dyDescent="0.2">
      <c r="A18" s="8" t="s">
        <v>8</v>
      </c>
      <c r="B18" s="19">
        <f>(B8*100)/B5</f>
        <v>2.3065301948807924</v>
      </c>
      <c r="C18" s="20"/>
      <c r="D18" s="19">
        <f t="shared" ref="D18:F18" si="4">(D8*100)/D5</f>
        <v>1.7074916377123812</v>
      </c>
      <c r="E18" s="19"/>
      <c r="F18" s="19">
        <f t="shared" si="4"/>
        <v>3.1126279514936654</v>
      </c>
    </row>
    <row r="19" spans="1:6" ht="24.6" customHeight="1" x14ac:dyDescent="0.2">
      <c r="A19" s="10" t="s">
        <v>9</v>
      </c>
      <c r="B19" s="19">
        <f>(B9*100)/B5</f>
        <v>9.6857581651611806</v>
      </c>
      <c r="C19" s="20"/>
      <c r="D19" s="19">
        <f t="shared" ref="D19:F19" si="5">(D9*100)/D5</f>
        <v>9.6215308674551707</v>
      </c>
      <c r="E19" s="19"/>
      <c r="F19" s="19">
        <f t="shared" si="5"/>
        <v>9.7721839378884514</v>
      </c>
    </row>
    <row r="20" spans="1:6" ht="24.6" customHeight="1" x14ac:dyDescent="0.2">
      <c r="A20" s="10" t="s">
        <v>10</v>
      </c>
      <c r="B20" s="19">
        <f>(B10*100)/B5</f>
        <v>4.2628441304469948</v>
      </c>
      <c r="C20" s="20"/>
      <c r="D20" s="19">
        <f t="shared" ref="D20" si="6">(D10*100)/D5</f>
        <v>4.6766711038832627</v>
      </c>
      <c r="E20" s="19"/>
      <c r="F20" s="19">
        <f>(F10*100)/F5</f>
        <v>3.7059854815646358</v>
      </c>
    </row>
    <row r="21" spans="1:6" ht="24.6" customHeight="1" x14ac:dyDescent="0.2">
      <c r="A21" s="10" t="s">
        <v>11</v>
      </c>
      <c r="B21" s="19">
        <f>(B11*100)/B5</f>
        <v>14.936887980781266</v>
      </c>
      <c r="C21" s="20"/>
      <c r="D21" s="19">
        <f t="shared" ref="D21:F21" si="7">(D11*100)/D5</f>
        <v>11.879461631989876</v>
      </c>
      <c r="E21" s="19"/>
      <c r="F21" s="19">
        <f t="shared" si="7"/>
        <v>19.051120894460997</v>
      </c>
    </row>
    <row r="22" spans="1:6" ht="24.6" customHeight="1" x14ac:dyDescent="0.2">
      <c r="A22" s="10" t="s">
        <v>12</v>
      </c>
      <c r="B22" s="19">
        <f>(B12*100)/B5</f>
        <v>41.222448067665105</v>
      </c>
      <c r="C22" s="20"/>
      <c r="D22" s="19">
        <f t="shared" ref="D22:F22" si="8">(D12*100)/D5</f>
        <v>44.291803739492138</v>
      </c>
      <c r="E22" s="19"/>
      <c r="F22" s="19">
        <f t="shared" si="8"/>
        <v>37.092161211468245</v>
      </c>
    </row>
    <row r="23" spans="1:6" ht="24.6" customHeight="1" x14ac:dyDescent="0.2">
      <c r="A23" s="11" t="s">
        <v>13</v>
      </c>
      <c r="B23" s="21">
        <f>(B13*100)/B5</f>
        <v>25.868292095213206</v>
      </c>
      <c r="C23" s="22"/>
      <c r="D23" s="21">
        <f t="shared" ref="D23:F23" si="9">(D13*100)/D5</f>
        <v>26.125685266830644</v>
      </c>
      <c r="E23" s="21"/>
      <c r="F23" s="21">
        <f t="shared" si="9"/>
        <v>25.521925044841087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2015-02-25T03:42:51Z</dcterms:modified>
</cp:coreProperties>
</file>