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F5"/>
  <c r="B5"/>
  <c r="B20" s="1"/>
  <c r="D23" l="1"/>
  <c r="D17"/>
  <c r="F23"/>
  <c r="F20"/>
  <c r="D16"/>
  <c r="F16"/>
  <c r="D22"/>
  <c r="D18"/>
  <c r="D20"/>
  <c r="B19"/>
  <c r="B23"/>
  <c r="F18"/>
  <c r="F22"/>
  <c r="D19"/>
  <c r="D21"/>
  <c r="F17"/>
  <c r="F19"/>
  <c r="F21"/>
  <c r="B21"/>
  <c r="B18"/>
  <c r="B22"/>
  <c r="B17"/>
  <c r="B16"/>
  <c r="D15" l="1"/>
  <c r="F15"/>
  <c r="B15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<sst xmlns="http://schemas.openxmlformats.org/spreadsheetml/2006/main" count="27" uniqueCount="18">
  <si>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</si>
  <si>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</si>
  <si>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</si>
  <si>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</si>
  <si>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</si>
  <si>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</si>
  <si>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</si>
  <si>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</si>
  <si>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</si>
  <si>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</si>
  <si>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</si>
  <si>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</si>
  <si>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</si>
  <si>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</si>
  <si>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</si>
  <si>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จำนวนและร้อยละประชากร จำแนกตามชั่วโมงทำงานต่อสัปดาห์และเพศ ไตรมาสที่ 1 </t>
  </si>
  <si>
    <t xml:space="preserve">            (มกราคม - มีนาคม)  2557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</si>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</sst>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workbookViewId="0">
      <selection activeCell="A2" sqref="A2"/>
    </sheetView>
  </sheetViews>
  <sheetFormatPr defaultRowHeight="24.6" customHeight="1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>
      <c r="A1" s="3" t="s">
        <v>15</v>
      </c>
      <c r="B1" s="4"/>
      <c r="C1" s="4"/>
      <c r="D1" s="4"/>
      <c r="E1" s="4"/>
      <c r="F1" s="4"/>
    </row>
    <row r="2" spans="1:6" ht="24.6" customHeight="1">
      <c r="A2" s="24" t="s">
        <v>16</v>
      </c>
      <c r="B2" s="4"/>
      <c r="C2" s="4"/>
      <c r="D2" s="4"/>
      <c r="E2" s="4"/>
      <c r="F2" s="4"/>
    </row>
    <row r="3" spans="1:6" ht="24.6" customHeight="1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1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SUM(B6,B7,B8,B9,B10,B11,B12,B13)</f>
        <v>233015.23</v>
      </c>
      <c r="C5" s="14"/>
      <c r="D5" s="14">
        <f t="shared" ref="D5:F5" si="0">SUM(D6,D7,D8,D9,D10,D11,D12,D13)</f>
        <v>135380.16</v>
      </c>
      <c r="E5" s="14"/>
      <c r="F5" s="14">
        <f t="shared" si="0"/>
        <v>97635.05</v>
      </c>
    </row>
    <row r="6" spans="1:6" ht="24.6" customHeight="1">
      <c r="A6" s="8" t="s">
        <v>6</v>
      </c>
      <c r="B6" s="13">
        <v>5251.37</v>
      </c>
      <c r="C6" s="15"/>
      <c r="D6" s="13">
        <v>4828.34</v>
      </c>
      <c r="E6" s="16"/>
      <c r="F6" s="13">
        <v>423.03</v>
      </c>
    </row>
    <row r="7" spans="1:6" ht="24.6" customHeight="1">
      <c r="A7" s="9" t="s">
        <v>7</v>
      </c>
      <c r="B7" s="13">
        <v>876.95</v>
      </c>
      <c r="C7" s="15"/>
      <c r="D7" s="13">
        <v>444.64</v>
      </c>
      <c r="E7" s="16"/>
      <c r="F7" s="13">
        <v>432.31</v>
      </c>
    </row>
    <row r="8" spans="1:6" ht="24.6" customHeight="1">
      <c r="A8" s="8" t="s">
        <v>8</v>
      </c>
      <c r="B8" s="13">
        <v>3622.41</v>
      </c>
      <c r="C8" s="15"/>
      <c r="D8" s="13">
        <v>2658.38</v>
      </c>
      <c r="E8" s="16"/>
      <c r="F8" s="13">
        <v>964.03</v>
      </c>
    </row>
    <row r="9" spans="1:6" ht="24.6" customHeight="1">
      <c r="A9" s="10" t="s">
        <v>9</v>
      </c>
      <c r="B9" s="13">
        <v>10685.15</v>
      </c>
      <c r="C9" s="15"/>
      <c r="D9" s="13">
        <v>6072.12</v>
      </c>
      <c r="E9" s="16"/>
      <c r="F9" s="13">
        <v>4613.03</v>
      </c>
    </row>
    <row r="10" spans="1:6" ht="24.6" customHeight="1">
      <c r="A10" s="10" t="s">
        <v>10</v>
      </c>
      <c r="B10" s="13">
        <v>8514.11</v>
      </c>
      <c r="C10" s="15"/>
      <c r="D10" s="13">
        <v>3180.81</v>
      </c>
      <c r="E10" s="16"/>
      <c r="F10" s="13">
        <v>5333.29</v>
      </c>
    </row>
    <row r="11" spans="1:6" ht="24.6" customHeight="1">
      <c r="A11" s="10" t="s">
        <v>11</v>
      </c>
      <c r="B11" s="13">
        <v>34202.17</v>
      </c>
      <c r="C11" s="15"/>
      <c r="D11" s="13">
        <v>18049.82</v>
      </c>
      <c r="E11" s="16"/>
      <c r="F11" s="13">
        <v>16152.34</v>
      </c>
    </row>
    <row r="12" spans="1:6" ht="24.6" customHeight="1">
      <c r="A12" s="10" t="s">
        <v>12</v>
      </c>
      <c r="B12" s="13">
        <v>90131.72</v>
      </c>
      <c r="C12" s="15"/>
      <c r="D12" s="13">
        <v>51564.11</v>
      </c>
      <c r="E12" s="16"/>
      <c r="F12" s="13">
        <v>38567.61</v>
      </c>
    </row>
    <row r="13" spans="1:6" ht="24.6" customHeight="1">
      <c r="A13" s="10" t="s">
        <v>13</v>
      </c>
      <c r="B13" s="13">
        <v>79731.350000000006</v>
      </c>
      <c r="C13" s="15"/>
      <c r="D13" s="13">
        <v>48581.94</v>
      </c>
      <c r="E13" s="17"/>
      <c r="F13" s="13">
        <v>31149.41</v>
      </c>
    </row>
    <row r="14" spans="1:6" ht="24.6" customHeight="1">
      <c r="A14" s="2"/>
      <c r="B14" s="23" t="s">
        <v>14</v>
      </c>
      <c r="C14" s="23"/>
      <c r="D14" s="23"/>
      <c r="E14" s="23"/>
      <c r="F14" s="23"/>
    </row>
    <row r="15" spans="1:6" ht="24.6" customHeight="1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</v>
      </c>
      <c r="E15" s="18"/>
      <c r="F15" s="18">
        <f t="shared" si="1"/>
        <v>100</v>
      </c>
    </row>
    <row r="16" spans="1:6" ht="24.6" customHeight="1">
      <c r="A16" s="8" t="s">
        <v>6</v>
      </c>
      <c r="B16" s="19">
        <f>(B6*100)/B5</f>
        <v>2.2536595569311069</v>
      </c>
      <c r="C16" s="20"/>
      <c r="D16" s="19">
        <f t="shared" ref="D16:F16" si="2">(D6*100)/D5</f>
        <v>3.5665048704330089</v>
      </c>
      <c r="E16" s="19"/>
      <c r="F16" s="19">
        <f t="shared" si="2"/>
        <v>0.43327677918944069</v>
      </c>
    </row>
    <row r="17" spans="1:6" ht="24.6" customHeight="1">
      <c r="A17" s="9" t="s">
        <v>7</v>
      </c>
      <c r="B17" s="19">
        <f>(B7*100)/B5</f>
        <v>0.37634879059192822</v>
      </c>
      <c r="C17" s="20"/>
      <c r="D17" s="19">
        <f>(D7*100)/D5</f>
        <v>0.32843808132594909</v>
      </c>
      <c r="E17" s="19"/>
      <c r="F17" s="19">
        <f t="shared" ref="F17" si="3">(F7*100)/F5</f>
        <v>0.44278156256385387</v>
      </c>
    </row>
    <row r="18" spans="1:6" ht="24.6" customHeight="1">
      <c r="A18" s="8" t="s">
        <v>8</v>
      </c>
      <c r="B18" s="19">
        <f>(B8*100)/B5</f>
        <v>1.554580788560473</v>
      </c>
      <c r="C18" s="20"/>
      <c r="D18" s="19">
        <f t="shared" ref="D18:F18" si="4">(D8*100)/D5</f>
        <v>1.9636407579958539</v>
      </c>
      <c r="E18" s="19"/>
      <c r="F18" s="19">
        <f t="shared" si="4"/>
        <v>0.98738106858141617</v>
      </c>
    </row>
    <row r="19" spans="1:6" ht="24.6" customHeight="1">
      <c r="A19" s="10" t="s">
        <v>9</v>
      </c>
      <c r="B19" s="19">
        <f>(B9*100)/B5</f>
        <v>4.5856015505939247</v>
      </c>
      <c r="C19" s="20"/>
      <c r="D19" s="19">
        <f t="shared" ref="D19:F19" si="5">(D9*100)/D5</f>
        <v>4.4852362414108535</v>
      </c>
      <c r="E19" s="19"/>
      <c r="F19" s="19">
        <f t="shared" si="5"/>
        <v>4.7247684105247041</v>
      </c>
    </row>
    <row r="20" spans="1:6" ht="24.6" customHeight="1">
      <c r="A20" s="10" t="s">
        <v>10</v>
      </c>
      <c r="B20" s="19">
        <f>(B10*100)/B5</f>
        <v>3.6538856279909258</v>
      </c>
      <c r="C20" s="20"/>
      <c r="D20" s="19">
        <f t="shared" ref="D20" si="6">(D10*100)/D5</f>
        <v>2.3495392530190538</v>
      </c>
      <c r="E20" s="19"/>
      <c r="F20" s="19">
        <f>(F10*100)/F5</f>
        <v>5.4624747977288894</v>
      </c>
    </row>
    <row r="21" spans="1:6" ht="24.6" customHeight="1">
      <c r="A21" s="10" t="s">
        <v>11</v>
      </c>
      <c r="B21" s="19">
        <f>(B11*100)/B5</f>
        <v>14.678083488362541</v>
      </c>
      <c r="C21" s="20"/>
      <c r="D21" s="19">
        <f t="shared" ref="D21:F21" si="7">(D11*100)/D5</f>
        <v>13.332692175869788</v>
      </c>
      <c r="E21" s="19"/>
      <c r="F21" s="19">
        <f t="shared" si="7"/>
        <v>16.543587574339337</v>
      </c>
    </row>
    <row r="22" spans="1:6" ht="24.6" customHeight="1">
      <c r="A22" s="10" t="s">
        <v>12</v>
      </c>
      <c r="B22" s="19">
        <f>(B12*100)/B5</f>
        <v>38.680613280084735</v>
      </c>
      <c r="C22" s="20"/>
      <c r="D22" s="19">
        <f t="shared" ref="D22:F22" si="8">(D12*100)/D5</f>
        <v>38.088380158510667</v>
      </c>
      <c r="E22" s="19"/>
      <c r="F22" s="19">
        <f t="shared" si="8"/>
        <v>39.501808008496944</v>
      </c>
    </row>
    <row r="23" spans="1:6" ht="24.6" customHeight="1">
      <c r="A23" s="11" t="s">
        <v>13</v>
      </c>
      <c r="B23" s="21">
        <f>(B13*100)/B5</f>
        <v>34.217226916884364</v>
      </c>
      <c r="C23" s="22"/>
      <c r="D23" s="21">
        <f t="shared" ref="D23:F23" si="9">(D13*100)/D5</f>
        <v>35.885568461434822</v>
      </c>
      <c r="E23" s="21"/>
      <c r="F23" s="21">
        <f t="shared" si="9"/>
        <v>31.903921798575407</v>
      </c>
    </row>
    <row r="24" spans="1:6" ht="24.6" customHeight="1">
      <c r="A24" s="12" t="s">
        <v>17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2014-07-31T07:16:11Z</dcterms:modified>
</cp:coreProperties>
</file>