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85" windowWidth="11715" windowHeight="5385"/>
  </bookViews>
  <sheets>
    <sheet name="T-4.6" sheetId="17" r:id="rId1"/>
  </sheets>
  <definedNames>
    <definedName name="_xlnm.Print_Area" localSheetId="0">'T-4.6'!$A$1:$S$28</definedName>
  </definedNames>
  <calcPr calcId="124519"/>
</workbook>
</file>

<file path=xl/calcChain.xml><?xml version="1.0" encoding="utf-8"?>
<calcChain xmlns="http://schemas.openxmlformats.org/spreadsheetml/2006/main">
  <c r="L12" i="17"/>
  <c r="J12"/>
  <c r="J10"/>
  <c r="I12"/>
  <c r="I10"/>
  <c r="N10"/>
  <c r="L10"/>
  <c r="M10"/>
  <c r="H10"/>
  <c r="G10"/>
  <c r="F10"/>
</calcChain>
</file>

<file path=xl/sharedStrings.xml><?xml version="1.0" encoding="utf-8"?>
<sst xmlns="http://schemas.openxmlformats.org/spreadsheetml/2006/main" count="59" uniqueCount="50">
  <si>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</si>
  <si>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</si>
  <si>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</si>
  <si>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</si>
  <si>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</si>
  <si>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</si>
  <si>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</si>
  <si>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</si>
  <si>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</si>
  <si>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</si>
  <si>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</si>
  <si>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</si>
  <si>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</si>
  <si>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</si>
  <si>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</si>
  <si>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</si>
  <si>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</si>
  <si>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</si>
  <si>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</si>
  <si>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</si>
  <si>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</si>
  <si>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</si>
  <si>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</si>
  <si>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</si>
  <si>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</si>
  <si>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</si>
  <si>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</si>
  <si>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</si>
  <si>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</si>
  <si>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</si>
  <si>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</si>
  <si>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</si>
  <si>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State Enterprise</t>
  </si>
  <si>
    <t>Independent Organization</t>
  </si>
  <si>
    <t>ประเภท/สังกัด</t>
  </si>
  <si>
    <t>Type/jurisdiction</t>
  </si>
  <si>
    <t>Pharmacist</t>
  </si>
  <si>
    <t xml:space="preserve">      ที่มา : สำนักงานสาธารณสุขจังหวัดนราธิวาส</t>
  </si>
  <si>
    <t xml:space="preserve"> Source : Narathiwat Provincial Health Office </t>
  </si>
  <si>
    <t xml:space="preserve">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</si>
  <si>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2557</t>
  </si>
  <si>
    <t>Hosptal and Medical Establishment with Bed, Bed, Physician, Dentist, Pharmacist, Nurse, Technical Nurse and Patient By Type and Jurisdiction: 2014</t>
  </si>
  <si>
    <t>Table</t>
  </si>
  <si>
    <t>Hospital and</t>
  </si>
  <si>
    <t xml:space="preserve"> Medical</t>
  </si>
  <si>
    <t>Establishment</t>
  </si>
  <si>
    <t>Bed</t>
  </si>
  <si>
    <t>ผู้ป่วย</t>
  </si>
  <si>
    <t>Patient</t>
  </si>
  <si>
    <t>patient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</si>
</sst>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(* #,##0.00_);_(* \(#,##0.00\);_(* &quot;-&quot;_);_(@_)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8" fillId="0" borderId="0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89" fontId="7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8" xfId="0" applyFont="1" applyBorder="1"/>
    <xf numFmtId="0" fontId="7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6" fillId="0" borderId="8" xfId="0" quotePrefix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87" fontId="7" fillId="0" borderId="1" xfId="2" quotePrefix="1" applyNumberFormat="1" applyFont="1" applyBorder="1" applyAlignment="1">
      <alignment horizontal="right"/>
    </xf>
    <xf numFmtId="188" fontId="4" fillId="0" borderId="2" xfId="2" applyNumberFormat="1" applyFont="1" applyBorder="1" applyAlignment="1">
      <alignment horizontal="center"/>
    </xf>
    <xf numFmtId="188" fontId="6" fillId="0" borderId="2" xfId="2" applyNumberFormat="1" applyFont="1" applyBorder="1" applyAlignment="1">
      <alignment horizontal="center"/>
    </xf>
    <xf numFmtId="189" fontId="6" fillId="0" borderId="2" xfId="0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188" fontId="6" fillId="0" borderId="2" xfId="2" applyNumberFormat="1" applyFont="1" applyFill="1" applyBorder="1" applyAlignment="1">
      <alignment horizontal="center"/>
    </xf>
    <xf numFmtId="188" fontId="6" fillId="0" borderId="0" xfId="2" applyNumberFormat="1" applyFont="1" applyFill="1" applyBorder="1" applyAlignment="1">
      <alignment horizontal="center"/>
    </xf>
    <xf numFmtId="189" fontId="4" fillId="0" borderId="2" xfId="0" applyNumberFormat="1" applyFont="1" applyBorder="1" applyAlignment="1">
      <alignment horizontal="right"/>
    </xf>
    <xf numFmtId="188" fontId="4" fillId="0" borderId="0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shrinkToFit="1"/>
    </xf>
    <xf numFmtId="0" fontId="8" fillId="0" borderId="2" xfId="0" applyFont="1" applyBorder="1" applyAlignment="1"/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4676775" y="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66675</xdr:colOff>
      <xdr:row>0</xdr:row>
      <xdr:rowOff>9525</xdr:rowOff>
    </xdr:from>
    <xdr:to>
      <xdr:col>18</xdr:col>
      <xdr:colOff>381000</xdr:colOff>
      <xdr:row>27</xdr:row>
      <xdr:rowOff>66675</xdr:rowOff>
    </xdr:to>
    <xdr:grpSp>
      <xdr:nvGrpSpPr>
        <xdr:cNvPr id="25723" name="กลุ่ม 42"/>
        <xdr:cNvGrpSpPr>
          <a:grpSpLocks/>
        </xdr:cNvGrpSpPr>
      </xdr:nvGrpSpPr>
      <xdr:grpSpPr bwMode="auto">
        <a:xfrm>
          <a:off x="9715500" y="9525"/>
          <a:ext cx="314325" cy="7124700"/>
          <a:chOff x="10335823" y="-10276"/>
          <a:chExt cx="324588" cy="7685784"/>
        </a:xfrm>
      </xdr:grpSpPr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335823" y="7377530"/>
            <a:ext cx="265572" cy="297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725" name="Straight Connector 45"/>
          <xdr:cNvCxnSpPr>
            <a:cxnSpLocks noChangeShapeType="1"/>
          </xdr:cNvCxnSpPr>
        </xdr:nvCxnSpPr>
        <xdr:spPr bwMode="auto">
          <a:xfrm rot="16200000" flipH="1">
            <a:off x="6740500" y="3654366"/>
            <a:ext cx="7344525" cy="1524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10414511" y="5795162"/>
            <a:ext cx="245900" cy="15720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8"/>
  <sheetViews>
    <sheetView showGridLines="0" tabSelected="1" workbookViewId="0">
      <selection activeCell="M28" sqref="M28"/>
    </sheetView>
  </sheetViews>
  <sheetFormatPr defaultRowHeight="18.75"/>
  <cols>
    <col min="1" max="1" width="2" style="4" customWidth="1"/>
    <col min="2" max="2" width="1.85546875" style="4" customWidth="1"/>
    <col min="3" max="4" width="4.140625" style="4" customWidth="1"/>
    <col min="5" max="5" width="13.140625" style="4" customWidth="1"/>
    <col min="6" max="6" width="11.28515625" style="4" customWidth="1"/>
    <col min="7" max="7" width="10.7109375" style="4" customWidth="1"/>
    <col min="8" max="11" width="10.140625" style="4" customWidth="1"/>
    <col min="12" max="14" width="9.7109375" style="4" customWidth="1"/>
    <col min="15" max="15" width="1.5703125" style="4" customWidth="1"/>
    <col min="16" max="16" width="1.85546875" style="4" customWidth="1"/>
    <col min="17" max="17" width="2.140625" style="4" customWidth="1"/>
    <col min="18" max="18" width="22.140625" style="4" customWidth="1"/>
    <col min="19" max="19" width="7.42578125" style="4" customWidth="1"/>
    <col min="20" max="16384" width="9.140625" style="4"/>
  </cols>
  <sheetData>
    <row r="1" spans="1:18" s="13" customFormat="1">
      <c r="A1" s="1"/>
      <c r="B1" s="1" t="s">
        <v>0</v>
      </c>
      <c r="C1" s="1"/>
      <c r="D1" s="2">
        <v>4.5999999999999996</v>
      </c>
      <c r="E1" s="1" t="s">
        <v>40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15" customFormat="1" ht="17.25">
      <c r="A2" s="3"/>
      <c r="B2" s="3" t="s">
        <v>42</v>
      </c>
      <c r="C2" s="3"/>
      <c r="D2" s="14">
        <v>4.5999999999999996</v>
      </c>
      <c r="E2" s="3" t="s">
        <v>41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19" customFormat="1" ht="6" customHeight="1">
      <c r="A3" s="32"/>
      <c r="B3" s="17"/>
      <c r="C3" s="17"/>
      <c r="D3" s="18"/>
      <c r="E3" s="17"/>
      <c r="F3" s="17"/>
      <c r="G3" s="17"/>
      <c r="H3" s="17"/>
      <c r="I3" s="17"/>
      <c r="J3" s="17"/>
      <c r="K3" s="17"/>
      <c r="L3" s="17"/>
      <c r="M3" s="17"/>
      <c r="N3" s="17"/>
      <c r="O3" s="32"/>
      <c r="P3" s="32"/>
      <c r="Q3" s="17"/>
      <c r="R3" s="17"/>
    </row>
    <row r="4" spans="1:18" s="6" customFormat="1" ht="22.5" customHeight="1">
      <c r="A4" s="58" t="s">
        <v>34</v>
      </c>
      <c r="B4" s="58"/>
      <c r="C4" s="58"/>
      <c r="D4" s="58"/>
      <c r="E4" s="59"/>
      <c r="F4" s="33"/>
      <c r="G4" s="33"/>
      <c r="H4" s="33"/>
      <c r="I4" s="33"/>
      <c r="J4" s="33"/>
      <c r="K4" s="33"/>
      <c r="L4" s="70" t="s">
        <v>47</v>
      </c>
      <c r="M4" s="71"/>
      <c r="N4" s="72"/>
      <c r="O4" s="64" t="s">
        <v>35</v>
      </c>
      <c r="P4" s="58"/>
      <c r="Q4" s="58"/>
      <c r="R4" s="58"/>
    </row>
    <row r="5" spans="1:18" s="6" customFormat="1" ht="22.5" customHeight="1">
      <c r="A5" s="60"/>
      <c r="B5" s="60"/>
      <c r="C5" s="60"/>
      <c r="D5" s="60"/>
      <c r="E5" s="61"/>
      <c r="F5" s="7" t="s">
        <v>15</v>
      </c>
      <c r="G5" s="55" t="s">
        <v>16</v>
      </c>
      <c r="H5" s="55" t="s">
        <v>4</v>
      </c>
      <c r="I5" s="55" t="s">
        <v>5</v>
      </c>
      <c r="J5" s="55" t="s">
        <v>10</v>
      </c>
      <c r="K5" s="55" t="s">
        <v>6</v>
      </c>
      <c r="L5" s="66" t="s">
        <v>48</v>
      </c>
      <c r="M5" s="67"/>
      <c r="N5" s="73"/>
      <c r="O5" s="68"/>
      <c r="P5" s="60"/>
      <c r="Q5" s="60"/>
      <c r="R5" s="60"/>
    </row>
    <row r="6" spans="1:18" s="6" customFormat="1" ht="22.5" customHeight="1">
      <c r="A6" s="60"/>
      <c r="B6" s="60"/>
      <c r="C6" s="60"/>
      <c r="D6" s="60"/>
      <c r="E6" s="61"/>
      <c r="F6" s="52" t="s">
        <v>43</v>
      </c>
      <c r="G6" s="56" t="s">
        <v>46</v>
      </c>
      <c r="H6" s="56" t="s">
        <v>7</v>
      </c>
      <c r="I6" s="56" t="s">
        <v>8</v>
      </c>
      <c r="J6" s="56" t="s">
        <v>36</v>
      </c>
      <c r="K6" s="56" t="s">
        <v>9</v>
      </c>
      <c r="L6" s="55"/>
      <c r="M6" s="55" t="s">
        <v>11</v>
      </c>
      <c r="N6" s="55" t="s">
        <v>12</v>
      </c>
      <c r="O6" s="68"/>
      <c r="P6" s="60"/>
      <c r="Q6" s="60"/>
      <c r="R6" s="60"/>
    </row>
    <row r="7" spans="1:18" s="6" customFormat="1" ht="22.5" customHeight="1">
      <c r="A7" s="60"/>
      <c r="B7" s="60"/>
      <c r="C7" s="60"/>
      <c r="D7" s="60"/>
      <c r="E7" s="61"/>
      <c r="F7" s="53" t="s">
        <v>44</v>
      </c>
      <c r="G7" s="57"/>
      <c r="H7" s="57"/>
      <c r="I7" s="57"/>
      <c r="J7" s="57"/>
      <c r="K7" s="57"/>
      <c r="L7" s="52" t="s">
        <v>1</v>
      </c>
      <c r="M7" s="52" t="s">
        <v>13</v>
      </c>
      <c r="N7" s="55" t="s">
        <v>14</v>
      </c>
      <c r="O7" s="68"/>
      <c r="P7" s="60"/>
      <c r="Q7" s="60"/>
      <c r="R7" s="60"/>
    </row>
    <row r="8" spans="1:18" s="6" customFormat="1" ht="22.5" customHeight="1">
      <c r="A8" s="62"/>
      <c r="B8" s="62"/>
      <c r="C8" s="62"/>
      <c r="D8" s="62"/>
      <c r="E8" s="63"/>
      <c r="F8" s="54" t="s">
        <v>45</v>
      </c>
      <c r="G8" s="54"/>
      <c r="H8" s="20"/>
      <c r="I8" s="20"/>
      <c r="J8" s="20"/>
      <c r="K8" s="20"/>
      <c r="L8" s="54" t="s">
        <v>2</v>
      </c>
      <c r="M8" s="54" t="s">
        <v>49</v>
      </c>
      <c r="N8" s="54" t="s">
        <v>49</v>
      </c>
      <c r="O8" s="65"/>
      <c r="P8" s="62"/>
      <c r="Q8" s="62"/>
      <c r="R8" s="62"/>
    </row>
    <row r="9" spans="1:18" s="6" customFormat="1" ht="3" customHeight="1">
      <c r="A9" s="21"/>
      <c r="B9" s="21"/>
      <c r="C9" s="21"/>
      <c r="D9" s="21"/>
      <c r="E9" s="22"/>
      <c r="F9" s="34"/>
      <c r="G9" s="23"/>
      <c r="H9" s="23"/>
      <c r="I9" s="23"/>
      <c r="J9" s="23"/>
      <c r="K9" s="23"/>
      <c r="L9" s="23"/>
      <c r="M9" s="24"/>
      <c r="N9" s="24"/>
      <c r="O9" s="25"/>
      <c r="P9" s="21"/>
      <c r="Q9" s="21"/>
      <c r="R9" s="21"/>
    </row>
    <row r="10" spans="1:18" s="6" customFormat="1" ht="26.25" customHeight="1">
      <c r="A10" s="35" t="s">
        <v>17</v>
      </c>
      <c r="B10" s="35"/>
      <c r="C10" s="35"/>
      <c r="D10" s="35"/>
      <c r="E10" s="10"/>
      <c r="F10" s="44">
        <f>SUM(F11:F22)</f>
        <v>13</v>
      </c>
      <c r="G10" s="44">
        <f>SUM(G11:G22)</f>
        <v>1032</v>
      </c>
      <c r="H10" s="44">
        <f>SUM(H11:H22)</f>
        <v>128</v>
      </c>
      <c r="I10" s="44">
        <f>SUM(I11:I22)</f>
        <v>41</v>
      </c>
      <c r="J10" s="44">
        <f>J12</f>
        <v>1994</v>
      </c>
      <c r="K10" s="50">
        <v>0</v>
      </c>
      <c r="L10" s="44">
        <f>SUM(M10:N10)</f>
        <v>609519</v>
      </c>
      <c r="M10" s="51">
        <f>SUM(M11:M22)</f>
        <v>107589</v>
      </c>
      <c r="N10" s="44">
        <f>SUM(N11:N22)</f>
        <v>501930</v>
      </c>
      <c r="O10" s="28"/>
      <c r="P10" s="35" t="s">
        <v>28</v>
      </c>
      <c r="Q10" s="12"/>
      <c r="R10" s="35"/>
    </row>
    <row r="11" spans="1:18" s="6" customFormat="1" ht="26.25" customHeight="1">
      <c r="A11" s="5"/>
      <c r="B11" s="69" t="s">
        <v>18</v>
      </c>
      <c r="C11" s="69"/>
      <c r="D11" s="26"/>
      <c r="E11" s="26"/>
      <c r="F11" s="45"/>
      <c r="G11" s="47"/>
      <c r="H11" s="45"/>
      <c r="I11" s="47"/>
      <c r="J11" s="45"/>
      <c r="K11" s="47"/>
      <c r="L11" s="45" t="s">
        <v>39</v>
      </c>
      <c r="M11" s="47"/>
      <c r="N11" s="45"/>
      <c r="O11" s="28"/>
      <c r="P11" s="26"/>
      <c r="Q11" s="26" t="s">
        <v>30</v>
      </c>
      <c r="R11" s="26"/>
    </row>
    <row r="12" spans="1:18" s="6" customFormat="1" ht="26.25" customHeight="1">
      <c r="A12" s="5"/>
      <c r="B12" s="26"/>
      <c r="C12" s="26" t="s">
        <v>19</v>
      </c>
      <c r="D12" s="26"/>
      <c r="E12" s="26"/>
      <c r="F12" s="45">
        <v>13</v>
      </c>
      <c r="G12" s="47">
        <v>1032</v>
      </c>
      <c r="H12" s="45">
        <v>128</v>
      </c>
      <c r="I12" s="47">
        <f>19+22</f>
        <v>41</v>
      </c>
      <c r="J12" s="45">
        <f>3+4+324+804+837+22</f>
        <v>1994</v>
      </c>
      <c r="K12" s="46">
        <v>0</v>
      </c>
      <c r="L12" s="48">
        <f>SUM(M12:N12)</f>
        <v>609519</v>
      </c>
      <c r="M12" s="49">
        <v>107589</v>
      </c>
      <c r="N12" s="48">
        <v>501930</v>
      </c>
      <c r="O12" s="28"/>
      <c r="P12" s="26"/>
      <c r="Q12" s="26"/>
      <c r="R12" s="26" t="s">
        <v>31</v>
      </c>
    </row>
    <row r="13" spans="1:18" s="6" customFormat="1" ht="26.25" customHeight="1">
      <c r="A13" s="5"/>
      <c r="B13" s="26"/>
      <c r="C13" s="29" t="s">
        <v>20</v>
      </c>
      <c r="D13" s="29"/>
      <c r="E13" s="29"/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43"/>
      <c r="P13" s="26"/>
      <c r="Q13" s="26"/>
      <c r="R13" s="26" t="s">
        <v>3</v>
      </c>
    </row>
    <row r="14" spans="1:18" s="6" customFormat="1" ht="26.25" customHeight="1">
      <c r="A14" s="5"/>
      <c r="B14" s="26" t="s">
        <v>21</v>
      </c>
      <c r="C14" s="29"/>
      <c r="D14" s="29"/>
      <c r="E14" s="29"/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8"/>
      <c r="P14" s="26"/>
      <c r="Q14" s="26" t="s">
        <v>32</v>
      </c>
      <c r="R14" s="9"/>
    </row>
    <row r="15" spans="1:18" s="6" customFormat="1" ht="26.25" customHeight="1">
      <c r="A15" s="5"/>
      <c r="B15" s="26"/>
      <c r="C15" s="26" t="s">
        <v>22</v>
      </c>
      <c r="D15" s="26"/>
      <c r="E15" s="26"/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8"/>
      <c r="P15" s="26"/>
      <c r="Q15" s="26" t="s">
        <v>26</v>
      </c>
      <c r="R15" s="26"/>
    </row>
    <row r="16" spans="1:18" s="6" customFormat="1" ht="26.25" customHeight="1">
      <c r="A16" s="5"/>
      <c r="B16" s="26"/>
      <c r="C16" s="26" t="s">
        <v>23</v>
      </c>
      <c r="D16" s="29"/>
      <c r="E16" s="29"/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8"/>
      <c r="P16" s="26"/>
      <c r="Q16" s="26" t="s">
        <v>27</v>
      </c>
      <c r="R16" s="26"/>
    </row>
    <row r="17" spans="1:18" s="6" customFormat="1" ht="26.25" customHeight="1">
      <c r="A17" s="5"/>
      <c r="B17" s="26"/>
      <c r="C17" s="26" t="s">
        <v>24</v>
      </c>
      <c r="D17" s="29"/>
      <c r="E17" s="29"/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8"/>
      <c r="P17" s="26"/>
      <c r="Q17" s="26" t="s">
        <v>33</v>
      </c>
      <c r="R17" s="26"/>
    </row>
    <row r="18" spans="1:18" s="6" customFormat="1" ht="26.25" customHeight="1">
      <c r="A18" s="1" t="s">
        <v>25</v>
      </c>
      <c r="B18" s="35"/>
      <c r="C18" s="36"/>
      <c r="D18" s="36"/>
      <c r="E18" s="36"/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8"/>
      <c r="P18" s="35" t="s">
        <v>29</v>
      </c>
      <c r="Q18" s="35"/>
      <c r="R18" s="37"/>
    </row>
    <row r="19" spans="1:18" s="6" customFormat="1" ht="26.25" customHeight="1">
      <c r="A19" s="4"/>
      <c r="B19" s="26" t="s">
        <v>18</v>
      </c>
      <c r="C19" s="26"/>
      <c r="D19" s="26"/>
      <c r="E19" s="26"/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8"/>
      <c r="P19" s="26"/>
      <c r="Q19" s="26" t="s">
        <v>30</v>
      </c>
      <c r="R19" s="26"/>
    </row>
    <row r="20" spans="1:18" s="6" customFormat="1" ht="26.25" customHeight="1">
      <c r="A20" s="4"/>
      <c r="B20" s="26"/>
      <c r="C20" s="26" t="s">
        <v>19</v>
      </c>
      <c r="D20" s="26"/>
      <c r="E20" s="26"/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8"/>
      <c r="P20" s="26"/>
      <c r="Q20" s="26"/>
      <c r="R20" s="26" t="s">
        <v>31</v>
      </c>
    </row>
    <row r="21" spans="1:18" s="6" customFormat="1" ht="26.25" customHeight="1">
      <c r="A21" s="4"/>
      <c r="B21" s="26"/>
      <c r="C21" s="26" t="s">
        <v>20</v>
      </c>
      <c r="D21" s="26"/>
      <c r="E21" s="26"/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8"/>
      <c r="P21" s="26"/>
      <c r="Q21" s="26"/>
      <c r="R21" s="26" t="s">
        <v>3</v>
      </c>
    </row>
    <row r="22" spans="1:18" s="6" customFormat="1" ht="26.25" customHeight="1">
      <c r="A22" s="4"/>
      <c r="B22" s="26" t="s">
        <v>23</v>
      </c>
      <c r="C22" s="26"/>
      <c r="D22" s="26"/>
      <c r="E22" s="26"/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8"/>
      <c r="P22" s="26"/>
      <c r="Q22" s="26" t="s">
        <v>27</v>
      </c>
      <c r="R22" s="26"/>
    </row>
    <row r="23" spans="1:18" s="6" customFormat="1" ht="3" customHeight="1">
      <c r="A23" s="11"/>
      <c r="B23" s="38"/>
      <c r="C23" s="11"/>
      <c r="D23" s="11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42"/>
      <c r="Q23" s="42"/>
      <c r="R23" s="42"/>
    </row>
    <row r="24" spans="1:18" s="6" customFormat="1" ht="5.25" customHeight="1">
      <c r="B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6" customFormat="1" ht="15.75">
      <c r="B25" s="30"/>
      <c r="C25" s="31" t="s">
        <v>37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s="6" customFormat="1" ht="15.75">
      <c r="B26" s="30"/>
      <c r="C26" s="8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s="16" customFormat="1" ht="18" customHeight="1">
      <c r="B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s="6" customFormat="1" ht="13.5" customHeight="1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</sheetData>
  <mergeCells count="5">
    <mergeCell ref="O4:R8"/>
    <mergeCell ref="A4:E8"/>
    <mergeCell ref="B11:C11"/>
    <mergeCell ref="L4:N4"/>
    <mergeCell ref="L5:N5"/>
  </mergeCells>
  <phoneticPr fontId="2" type="noConversion"/>
  <pageMargins left="0.55118110236220474" right="0.15748031496062992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2015-10-07T02:36:57Z</cp:lastPrinted>
  <dcterms:created xsi:type="dcterms:W3CDTF">2004-08-16T17:13:42Z</dcterms:created>
  <dcterms:modified xsi:type="dcterms:W3CDTF">2015-10-15T04:18:33Z</dcterms:modified>
</cp:coreProperties>
</file>