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9945"/>
  </bookViews>
  <sheets>
    <sheet name="ตารางที่6" sheetId="1" r:id="rId1"/>
  </sheets>
  <definedNames>
    <definedName name="_xlnm.Print_Area" localSheetId="0">ตารางที่6!$A$1:$D$21</definedName>
  </definedNames>
  <calcPr calcId="125725"/>
</workbook>
</file>

<file path=xl/calcChain.xml><?xml version="1.0" encoding="utf-8"?>
<calcChain xmlns="http://schemas.openxmlformats.org/spreadsheetml/2006/main">
  <c r="C20" i="1"/>
  <c r="C16"/>
  <c r="D6"/>
  <c r="D20" s="1"/>
  <c r="C6"/>
  <c r="C19" s="1"/>
  <c r="D17" l="1"/>
  <c r="C17"/>
  <c r="D18"/>
  <c r="D15"/>
  <c r="C18"/>
  <c r="D19"/>
  <c r="B6"/>
  <c r="C15"/>
  <c r="D16"/>
  <c r="B18" l="1"/>
  <c r="B17"/>
  <c r="B20"/>
  <c r="B16"/>
  <c r="B19"/>
  <c r="B15"/>
</calcChain>
</file>

<file path=xl/sharedStrings.xml><?xml version="1.0" encoding="utf-8"?>
<sst xmlns="http://schemas.openxmlformats.org/spreadsheetml/2006/main" count="23" uniqueCount="15">
  <si>
    <t xml:space="preserve">ตารางที่ 6  จำนวนและร้อยละของประชากรอายุ 15 ปีขึ้นไป ที่มีงานทำ จำแนกตามสถานภาพการทำงาน และเพศ </t>
  </si>
  <si>
    <t xml:space="preserve">                   ไตรมาสที่ 1  (มกราคม - มีนาคม) พ.ศ.2557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</si>
  <si>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</si>
  <si>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</si>
  <si>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</si>
  <si>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</si>
  <si>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</si>
  <si>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</si>
  <si>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</si>
  <si>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</si>
  <si>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</si>
  <si>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</si>
  <si>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</si>
  <si>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</si>
  <si>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ที่มา: การสำรวจภาวะการทำงานของประชากร ไตรมาสที่ 2  (เมษายน - มิถุนายน) พ.ศ.2557  จังหวัดนครศรีธรรมราช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</si>
</sst>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7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color indexed="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Border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2" fillId="4" borderId="0" xfId="0" applyFont="1" applyFill="1" applyAlignment="1">
      <alignment horizontal="center" vertical="center"/>
    </xf>
    <xf numFmtId="3" fontId="2" fillId="4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6" fillId="0" borderId="3" xfId="0" applyFont="1" applyBorder="1" applyAlignment="1">
      <alignment vertical="center"/>
    </xf>
    <xf numFmtId="0" fontId="3" fillId="0" borderId="0" xfId="0" applyFont="1" applyAlignment="1">
      <alignment horizontal="right"/>
    </xf>
    <xf numFmtId="187" fontId="3" fillId="0" borderId="0" xfId="0" applyNumberFormat="1" applyFont="1" applyBorder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88" fontId="2" fillId="0" borderId="0" xfId="0" applyNumberFormat="1" applyFont="1" applyAlignment="1">
      <alignment horizontal="center" vertical="distributed"/>
    </xf>
    <xf numFmtId="188" fontId="2" fillId="0" borderId="0" xfId="0" applyNumberFormat="1" applyFont="1" applyBorder="1" applyAlignment="1">
      <alignment horizontal="center" vertical="distributed"/>
    </xf>
    <xf numFmtId="188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8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22"/>
  <sheetViews>
    <sheetView tabSelected="1" zoomScale="80" zoomScaleNormal="80" workbookViewId="0">
      <selection activeCell="A15" sqref="A15"/>
    </sheetView>
  </sheetViews>
  <sheetFormatPr defaultRowHeight="30.75" customHeight="1"/>
  <cols>
    <col min="1" max="1" width="47.28515625" style="2" customWidth="1"/>
    <col min="2" max="4" width="18.42578125" style="2" customWidth="1"/>
    <col min="5" max="5" width="14" style="2" customWidth="1"/>
    <col min="6" max="6" width="14" style="28" customWidth="1"/>
    <col min="7" max="9" width="14" style="2" customWidth="1"/>
    <col min="10" max="16384" width="9.140625" style="2"/>
  </cols>
  <sheetData>
    <row r="1" spans="1:9" s="3" customFormat="1" ht="31.5" customHeight="1">
      <c r="A1" s="1" t="s">
        <v>0</v>
      </c>
      <c r="B1" s="2"/>
      <c r="C1" s="2"/>
      <c r="D1" s="2"/>
      <c r="F1" s="4"/>
    </row>
    <row r="2" spans="1:9" s="3" customFormat="1" ht="31.5" customHeight="1">
      <c r="A2" s="3" t="s">
        <v>1</v>
      </c>
      <c r="B2" s="5"/>
      <c r="C2" s="5"/>
      <c r="D2" s="5"/>
      <c r="F2" s="4"/>
    </row>
    <row r="3" spans="1:9" s="3" customFormat="1" ht="31.5" customHeight="1">
      <c r="B3" s="5"/>
      <c r="C3" s="5"/>
      <c r="D3" s="5"/>
      <c r="F3" s="4"/>
    </row>
    <row r="4" spans="1:9" s="3" customFormat="1" ht="31.5" customHeight="1">
      <c r="A4" s="6" t="s">
        <v>2</v>
      </c>
      <c r="B4" s="6" t="s">
        <v>3</v>
      </c>
      <c r="C4" s="6" t="s">
        <v>4</v>
      </c>
      <c r="D4" s="6" t="s">
        <v>5</v>
      </c>
      <c r="E4" s="1"/>
      <c r="F4" s="4"/>
    </row>
    <row r="5" spans="1:9" s="3" customFormat="1" ht="31.5" customHeight="1">
      <c r="A5" s="7"/>
      <c r="B5" s="8" t="s">
        <v>6</v>
      </c>
      <c r="C5" s="8"/>
      <c r="D5" s="8"/>
      <c r="E5" s="1"/>
      <c r="F5" s="9"/>
      <c r="G5" s="10"/>
      <c r="H5" s="11"/>
      <c r="I5" s="11"/>
    </row>
    <row r="6" spans="1:9" s="3" customFormat="1" ht="31.5" customHeight="1">
      <c r="A6" s="12" t="s">
        <v>3</v>
      </c>
      <c r="B6" s="13">
        <f>C6+D6</f>
        <v>846455</v>
      </c>
      <c r="C6" s="14">
        <f>SUM(C7:C12)</f>
        <v>478324</v>
      </c>
      <c r="D6" s="14">
        <f>SUM(D7:D12)</f>
        <v>368131</v>
      </c>
      <c r="E6" s="1"/>
      <c r="F6" s="9"/>
      <c r="G6" s="15"/>
      <c r="H6" s="16"/>
      <c r="I6" s="16"/>
    </row>
    <row r="7" spans="1:9" s="21" customFormat="1" ht="31.5" customHeight="1">
      <c r="A7" s="17" t="s">
        <v>7</v>
      </c>
      <c r="B7" s="18">
        <v>30119</v>
      </c>
      <c r="C7" s="19">
        <v>21494</v>
      </c>
      <c r="D7" s="19">
        <v>8625</v>
      </c>
      <c r="E7" s="20"/>
      <c r="F7" s="9"/>
      <c r="G7" s="15"/>
      <c r="H7" s="16"/>
      <c r="I7" s="16"/>
    </row>
    <row r="8" spans="1:9" s="21" customFormat="1" ht="31.5" customHeight="1">
      <c r="A8" s="17" t="s">
        <v>8</v>
      </c>
      <c r="B8" s="18">
        <v>69508</v>
      </c>
      <c r="C8" s="19">
        <v>35484</v>
      </c>
      <c r="D8" s="19">
        <v>34024</v>
      </c>
      <c r="E8" s="20"/>
      <c r="F8" s="9"/>
      <c r="G8" s="15"/>
      <c r="H8" s="16"/>
      <c r="I8" s="16"/>
    </row>
    <row r="9" spans="1:9" s="21" customFormat="1" ht="31.5" customHeight="1">
      <c r="A9" s="17" t="s">
        <v>9</v>
      </c>
      <c r="B9" s="18">
        <v>234938</v>
      </c>
      <c r="C9" s="19">
        <v>148017</v>
      </c>
      <c r="D9" s="19">
        <v>86921</v>
      </c>
      <c r="E9" s="20"/>
      <c r="F9" s="9"/>
      <c r="G9" s="15"/>
      <c r="H9" s="16"/>
      <c r="I9" s="16"/>
    </row>
    <row r="10" spans="1:9" s="21" customFormat="1" ht="31.5" customHeight="1">
      <c r="A10" s="17" t="s">
        <v>10</v>
      </c>
      <c r="B10" s="18">
        <v>339647</v>
      </c>
      <c r="C10" s="19">
        <v>212821</v>
      </c>
      <c r="D10" s="19">
        <v>126826</v>
      </c>
      <c r="E10" s="20"/>
      <c r="F10" s="9"/>
      <c r="G10" s="15"/>
      <c r="H10" s="16"/>
      <c r="I10" s="16"/>
    </row>
    <row r="11" spans="1:9" ht="31.5" customHeight="1">
      <c r="A11" s="17" t="s">
        <v>11</v>
      </c>
      <c r="B11" s="18">
        <v>170248</v>
      </c>
      <c r="C11" s="19">
        <v>58513</v>
      </c>
      <c r="D11" s="19">
        <v>111735</v>
      </c>
      <c r="E11" s="22"/>
      <c r="F11" s="23"/>
      <c r="G11" s="15"/>
      <c r="H11" s="16"/>
      <c r="I11" s="16"/>
    </row>
    <row r="12" spans="1:9" ht="31.5" customHeight="1">
      <c r="A12" s="24" t="s">
        <v>12</v>
      </c>
      <c r="B12" s="18">
        <v>1995</v>
      </c>
      <c r="C12" s="19">
        <v>1995</v>
      </c>
      <c r="D12" s="25">
        <v>0</v>
      </c>
      <c r="E12" s="26"/>
      <c r="F12" s="9"/>
      <c r="G12" s="15"/>
      <c r="H12" s="16"/>
      <c r="I12" s="16"/>
    </row>
    <row r="13" spans="1:9" ht="31.5" customHeight="1">
      <c r="B13" s="27" t="s">
        <v>13</v>
      </c>
      <c r="C13" s="27"/>
      <c r="D13" s="27"/>
      <c r="E13" s="22"/>
    </row>
    <row r="14" spans="1:9" s="3" customFormat="1" ht="31.5" customHeight="1">
      <c r="A14" s="5" t="s">
        <v>3</v>
      </c>
      <c r="B14" s="29">
        <v>100</v>
      </c>
      <c r="C14" s="29">
        <v>100</v>
      </c>
      <c r="D14" s="29">
        <v>100</v>
      </c>
      <c r="E14" s="1"/>
      <c r="F14" s="30"/>
      <c r="G14" s="30"/>
      <c r="H14" s="30"/>
    </row>
    <row r="15" spans="1:9" s="21" customFormat="1" ht="31.5" customHeight="1">
      <c r="A15" s="17" t="s">
        <v>7</v>
      </c>
      <c r="B15" s="31">
        <f>B7/B$6*100</f>
        <v>3.5582517676663263</v>
      </c>
      <c r="C15" s="31">
        <f t="shared" ref="C15:D15" si="0">C7/C$6*100</f>
        <v>4.4936068438966057</v>
      </c>
      <c r="D15" s="31">
        <f t="shared" si="0"/>
        <v>2.3429159728466225</v>
      </c>
      <c r="E15" s="20"/>
      <c r="F15" s="32"/>
      <c r="G15" s="32"/>
      <c r="H15" s="32"/>
    </row>
    <row r="16" spans="1:9" s="21" customFormat="1" ht="31.5" customHeight="1">
      <c r="A16" s="17" t="s">
        <v>8</v>
      </c>
      <c r="B16" s="31">
        <f t="shared" ref="B16:D20" si="1">B8/B$6*100</f>
        <v>8.2116592140161018</v>
      </c>
      <c r="C16" s="31">
        <f t="shared" si="1"/>
        <v>7.4184025890400642</v>
      </c>
      <c r="D16" s="31">
        <f t="shared" si="1"/>
        <v>9.24236209392852</v>
      </c>
      <c r="E16" s="20"/>
      <c r="F16" s="32"/>
      <c r="G16" s="32"/>
      <c r="H16" s="32"/>
    </row>
    <row r="17" spans="1:8" s="21" customFormat="1" ht="31.5" customHeight="1">
      <c r="A17" s="17" t="s">
        <v>9</v>
      </c>
      <c r="B17" s="31">
        <f t="shared" si="1"/>
        <v>27.75552155755474</v>
      </c>
      <c r="C17" s="31">
        <f t="shared" si="1"/>
        <v>30.944924360893456</v>
      </c>
      <c r="D17" s="31">
        <f t="shared" si="1"/>
        <v>23.611431800092902</v>
      </c>
      <c r="E17" s="20"/>
      <c r="F17" s="32"/>
      <c r="G17" s="32"/>
      <c r="H17" s="32"/>
    </row>
    <row r="18" spans="1:8" s="21" customFormat="1" ht="31.5" customHeight="1">
      <c r="A18" s="17" t="s">
        <v>10</v>
      </c>
      <c r="B18" s="31">
        <f t="shared" si="1"/>
        <v>40.125818856288873</v>
      </c>
      <c r="C18" s="31">
        <f t="shared" si="1"/>
        <v>44.493063279283497</v>
      </c>
      <c r="D18" s="31">
        <f t="shared" si="1"/>
        <v>34.451323034463279</v>
      </c>
      <c r="E18" s="20"/>
      <c r="F18" s="32"/>
      <c r="G18" s="32"/>
      <c r="H18" s="32"/>
    </row>
    <row r="19" spans="1:8" ht="31.5" customHeight="1">
      <c r="A19" s="17" t="s">
        <v>11</v>
      </c>
      <c r="B19" s="31">
        <f t="shared" si="1"/>
        <v>20.113059761003242</v>
      </c>
      <c r="C19" s="31">
        <f t="shared" si="1"/>
        <v>12.23292161798279</v>
      </c>
      <c r="D19" s="31">
        <f t="shared" si="1"/>
        <v>30.35196709866868</v>
      </c>
      <c r="E19" s="22"/>
      <c r="F19" s="32"/>
      <c r="G19" s="32"/>
      <c r="H19" s="32"/>
    </row>
    <row r="20" spans="1:8" ht="31.5" customHeight="1">
      <c r="A20" s="24" t="s">
        <v>12</v>
      </c>
      <c r="B20" s="33">
        <f t="shared" si="1"/>
        <v>0.2356888434707102</v>
      </c>
      <c r="C20" s="33">
        <f t="shared" si="1"/>
        <v>0.41708130890358835</v>
      </c>
      <c r="D20" s="33">
        <f t="shared" si="1"/>
        <v>0</v>
      </c>
      <c r="E20" s="22"/>
      <c r="F20" s="32"/>
      <c r="G20" s="32"/>
      <c r="H20" s="32"/>
    </row>
    <row r="21" spans="1:8" ht="31.5" customHeight="1">
      <c r="A21" s="2" t="s">
        <v>14</v>
      </c>
      <c r="F21" s="34"/>
      <c r="G21" s="22"/>
      <c r="H21" s="22"/>
    </row>
    <row r="22" spans="1:8" ht="30.75" customHeight="1">
      <c r="A22" s="22"/>
      <c r="B22" s="32"/>
      <c r="C22" s="32"/>
      <c r="D22" s="32"/>
    </row>
  </sheetData>
  <mergeCells count="2">
    <mergeCell ref="B5:D5"/>
    <mergeCell ref="B13:D13"/>
  </mergeCells>
  <printOptions horizontalCentered="1"/>
  <pageMargins left="0.19685039370078741" right="0.19685039370078741" top="0.88" bottom="0.19685039370078741" header="0.59" footer="0.51181102362204722"/>
  <pageSetup paperSize="9" firstPageNumber="12" orientation="portrait" verticalDpi="300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2014-10-22T07:35:51Z</cp:lastPrinted>
  <dcterms:created xsi:type="dcterms:W3CDTF">2014-10-22T07:34:37Z</dcterms:created>
  <dcterms:modified xsi:type="dcterms:W3CDTF">2014-10-22T07:35:54Z</dcterms:modified>
</cp:coreProperties>
</file>