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6" sheetId="6" r:id="rId1"/>
    <sheet name="เปรียบเทียบ" sheetId="8" r:id="rId2"/>
    <sheet name="Sheet2" sheetId="10" r:id="rId3"/>
    <sheet name="Sheet1" sheetId="11" r:id="rId4"/>
    <sheet name="1.1" sheetId="12" r:id="rId5"/>
    <sheet name="2.1" sheetId="13" r:id="rId6"/>
    <sheet name="3.1" sheetId="14" r:id="rId7"/>
    <sheet name="4.1" sheetId="15" r:id="rId8"/>
    <sheet name="5.1" sheetId="16" r:id="rId9"/>
    <sheet name="6.1" sheetId="17" r:id="rId10"/>
    <sheet name="7.1" sheetId="18" r:id="rId11"/>
  </sheets>
  <calcPr calcId="124519"/>
</workbook>
</file>

<file path=xl/calcChain.xml><?xml version="1.0" encoding="utf-8"?>
<calcChain xmlns="http://schemas.openxmlformats.org/spreadsheetml/2006/main">
  <c r="B19" i="11"/>
  <c r="B18"/>
  <c r="B17"/>
  <c r="B16"/>
  <c r="B15"/>
  <c r="B14"/>
  <c r="D25" i="6" l="1"/>
  <c r="C25" l="1"/>
  <c r="C19"/>
  <c r="B25"/>
  <c r="B19"/>
  <c r="B20"/>
  <c r="B22"/>
  <c r="B24"/>
  <c r="D18"/>
  <c r="D20"/>
  <c r="D21"/>
  <c r="D22"/>
  <c r="D23"/>
  <c r="D24"/>
  <c r="B18"/>
  <c r="B21"/>
  <c r="B23"/>
  <c r="C18"/>
  <c r="C20"/>
  <c r="C21"/>
  <c r="C22"/>
  <c r="C23"/>
  <c r="C24"/>
  <c r="D16" l="1"/>
  <c r="C16"/>
  <c r="B16"/>
</calcChain>
</file>

<file path=xl/sharedStrings.xml><?xml version="1.0" encoding="utf-8"?>
<sst xmlns="http://schemas.openxmlformats.org/spreadsheetml/2006/main" count="68" uniqueCount="45">
  <si>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</si>
  <si>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</si>
  <si>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</si>
  <si>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</si>
  <si>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</si>
  <si>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</si>
  <si>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</si>
  <si>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ยอดรวม</t>
  </si>
  <si>
    <t xml:space="preserve"> 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</si>
  <si>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</si>
  <si>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</si>
  <si>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</si>
  <si>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</si>
  <si>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</si>
  <si>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</si>
  <si>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</si>
  <si>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</si>
  <si>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</si>
  <si>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</si>
  <si>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</si>
  <si>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</si>
  <si>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</si>
  <si>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</si>
  <si>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</si>
  <si>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</si>
  <si>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</si>
  <si>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</si>
  <si>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</si>
  <si>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</si>
  <si>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</si>
  <si>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</si>
  <si>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</si>
  <si>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</si>
  <si>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</si>
  <si>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</si>
  <si>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</si>
  <si>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</si>
  <si>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</si>
  <si>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</si>
  <si>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</si>
  <si>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</si>
  <si>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</si>
  <si>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</si>
  <si>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</si>
  <si>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6 จำนวนและร้อยละของผู้มีงานทำ จำแนกตามชั่วโมงการทำงานต่อสัปดาห์และเพศ ไตรมาส 2  พ.ศ.2557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</si>
</sst>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188" fontId="3" fillId="0" borderId="0" xfId="1" applyNumberFormat="1" applyFont="1" applyAlignment="1">
      <alignment horizontal="right"/>
    </xf>
    <xf numFmtId="188" fontId="1" fillId="0" borderId="0" xfId="0" applyNumberFormat="1" applyFont="1" applyBorder="1"/>
    <xf numFmtId="188" fontId="0" fillId="0" borderId="0" xfId="0" applyNumberForma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9" fillId="0" borderId="0" xfId="0" applyFont="1" applyAlignment="1">
      <alignment horizontal="center"/>
    </xf>
    <xf numFmtId="3" fontId="1" fillId="0" borderId="0" xfId="0" applyNumberFormat="1" applyFont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4" fillId="0" borderId="0" xfId="0" applyNumberFormat="1" applyFont="1" applyFill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marker val="1"/>
        <c:axId val="59357440"/>
        <c:axId val="59510784"/>
      </c:lineChart>
      <c:catAx>
        <c:axId val="5935744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59510784"/>
        <c:crosses val="autoZero"/>
        <c:auto val="1"/>
        <c:lblAlgn val="ctr"/>
        <c:lblOffset val="100"/>
      </c:catAx>
      <c:valAx>
        <c:axId val="595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593574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08"/>
          <c:w val="0.41787760504296073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51"/>
                  <c:y val="-2.4841061533974997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</c:pie3DChart>
    </c:plotArea>
    <c:plotVisOnly val="1"/>
    <c:dispBlanksAs val="zero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8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433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shape val="box"/>
        <c:axId val="61186816"/>
        <c:axId val="61188352"/>
        <c:axId val="0"/>
      </c:bar3DChart>
      <c:catAx>
        <c:axId val="61186816"/>
        <c:scaling>
          <c:orientation val="minMax"/>
        </c:scaling>
        <c:delete val="1"/>
        <c:axPos val="b"/>
        <c:tickLblPos val="none"/>
        <c:crossAx val="61188352"/>
        <c:crosses val="autoZero"/>
        <c:auto val="1"/>
        <c:lblAlgn val="ctr"/>
        <c:lblOffset val="100"/>
      </c:catAx>
      <c:valAx>
        <c:axId val="61188352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118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07E-2"/>
          <c:w val="0.27206851298760165"/>
          <c:h val="0.77604121061631026"/>
        </c:manualLayout>
      </c:layout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F9" sqref="F9"/>
    </sheetView>
  </sheetViews>
  <sheetFormatPr defaultColWidth="9.125" defaultRowHeight="24"/>
  <cols>
    <col min="1" max="1" width="38.625" style="1" customWidth="1"/>
    <col min="2" max="4" width="16.375" style="1" customWidth="1"/>
    <col min="5" max="16384" width="9.125" style="1"/>
  </cols>
  <sheetData>
    <row r="1" spans="1:5">
      <c r="A1" s="25" t="s">
        <v>44</v>
      </c>
      <c r="B1" s="25"/>
      <c r="C1" s="25"/>
      <c r="D1" s="25"/>
    </row>
    <row r="2" spans="1:5" ht="11.25" customHeight="1"/>
    <row r="3" spans="1:5">
      <c r="A3" s="15" t="s">
        <v>15</v>
      </c>
      <c r="B3" s="16" t="s">
        <v>0</v>
      </c>
      <c r="C3" s="16" t="s">
        <v>1</v>
      </c>
      <c r="D3" s="16" t="s">
        <v>2</v>
      </c>
    </row>
    <row r="4" spans="1:5">
      <c r="B4" s="24" t="s">
        <v>5</v>
      </c>
      <c r="C4" s="24"/>
      <c r="D4" s="24"/>
    </row>
    <row r="5" spans="1:5">
      <c r="A5" s="18" t="s">
        <v>7</v>
      </c>
      <c r="B5" s="22">
        <v>300924.68</v>
      </c>
      <c r="C5" s="22">
        <v>173831.36</v>
      </c>
      <c r="D5" s="22">
        <v>127093.33</v>
      </c>
    </row>
    <row r="6" spans="1:5" ht="12" customHeight="1"/>
    <row r="7" spans="1:5">
      <c r="A7" s="10" t="s">
        <v>16</v>
      </c>
      <c r="B7" s="21">
        <v>1647.9</v>
      </c>
      <c r="C7" s="21">
        <v>611.70000000000005</v>
      </c>
      <c r="D7" s="21">
        <v>1036.2</v>
      </c>
    </row>
    <row r="8" spans="1:5">
      <c r="A8" s="10" t="s">
        <v>17</v>
      </c>
      <c r="B8" s="21">
        <v>870.67</v>
      </c>
      <c r="C8" s="21">
        <v>369.25</v>
      </c>
      <c r="D8" s="20">
        <v>501.42</v>
      </c>
    </row>
    <row r="9" spans="1:5">
      <c r="A9" s="11" t="s">
        <v>18</v>
      </c>
      <c r="B9" s="21">
        <v>3472.32</v>
      </c>
      <c r="C9" s="21">
        <v>2032.62</v>
      </c>
      <c r="D9" s="20">
        <v>1439.7</v>
      </c>
    </row>
    <row r="10" spans="1:5">
      <c r="A10" s="10" t="s">
        <v>19</v>
      </c>
      <c r="B10" s="21">
        <v>7491</v>
      </c>
      <c r="C10" s="21">
        <v>5450.94</v>
      </c>
      <c r="D10" s="21">
        <v>2040.06</v>
      </c>
    </row>
    <row r="11" spans="1:5">
      <c r="A11" s="10" t="s">
        <v>20</v>
      </c>
      <c r="B11" s="21">
        <v>3860.46</v>
      </c>
      <c r="C11" s="21">
        <v>2705.43</v>
      </c>
      <c r="D11" s="21">
        <v>1155.04</v>
      </c>
    </row>
    <row r="12" spans="1:5">
      <c r="A12" s="10" t="s">
        <v>21</v>
      </c>
      <c r="B12" s="21">
        <v>14836.98</v>
      </c>
      <c r="C12" s="21">
        <v>9358.61</v>
      </c>
      <c r="D12" s="21">
        <v>5478.38</v>
      </c>
    </row>
    <row r="13" spans="1:5">
      <c r="A13" s="10" t="s">
        <v>22</v>
      </c>
      <c r="B13" s="21">
        <v>144050.23999999999</v>
      </c>
      <c r="C13" s="21">
        <v>79032.600000000006</v>
      </c>
      <c r="D13" s="21">
        <v>65017.64</v>
      </c>
    </row>
    <row r="14" spans="1:5">
      <c r="A14" s="10" t="s">
        <v>23</v>
      </c>
      <c r="B14" s="21">
        <v>124695.1</v>
      </c>
      <c r="C14" s="21">
        <v>74270.210000000006</v>
      </c>
      <c r="D14" s="21">
        <v>50424.89</v>
      </c>
    </row>
    <row r="15" spans="1:5">
      <c r="B15" s="23" t="s">
        <v>6</v>
      </c>
      <c r="C15" s="23"/>
      <c r="D15" s="23"/>
    </row>
    <row r="16" spans="1:5">
      <c r="A16" s="18" t="s">
        <v>7</v>
      </c>
      <c r="B16" s="5">
        <f>SUM(B18:B25)</f>
        <v>99.999996676909319</v>
      </c>
      <c r="C16" s="5">
        <f t="shared" ref="C16:D16" si="0">SUM(C18:C25)</f>
        <v>100.00000000000001</v>
      </c>
      <c r="D16" s="5">
        <f t="shared" si="0"/>
        <v>99.605471034553915</v>
      </c>
      <c r="E16" s="19"/>
    </row>
    <row r="17" spans="1:4" ht="12" customHeight="1"/>
    <row r="18" spans="1:4">
      <c r="A18" s="10" t="s">
        <v>16</v>
      </c>
      <c r="B18" s="2">
        <f>B7/B5*100</f>
        <v>0.54761211343649185</v>
      </c>
      <c r="C18" s="2">
        <f t="shared" ref="C18:D18" si="1">C7/C5*100</f>
        <v>0.35189277699950122</v>
      </c>
      <c r="D18" s="2">
        <f t="shared" si="1"/>
        <v>0.81530635793396877</v>
      </c>
    </row>
    <row r="19" spans="1:4">
      <c r="A19" s="10" t="s">
        <v>17</v>
      </c>
      <c r="B19" s="12">
        <f>B8/B5*100</f>
        <v>0.28933153638312414</v>
      </c>
      <c r="C19" s="12">
        <f t="shared" ref="C19" si="2">C8/C5*100</f>
        <v>0.21241851872987705</v>
      </c>
      <c r="D19" s="12" t="s">
        <v>8</v>
      </c>
    </row>
    <row r="20" spans="1:4">
      <c r="A20" s="11" t="s">
        <v>18</v>
      </c>
      <c r="B20" s="2">
        <f>B9/B5*100</f>
        <v>1.1538834235862609</v>
      </c>
      <c r="C20" s="2">
        <f t="shared" ref="C20:D20" si="3">C9/C5*100</f>
        <v>1.1693056995009417</v>
      </c>
      <c r="D20" s="2">
        <f t="shared" si="3"/>
        <v>1.1327895806963277</v>
      </c>
    </row>
    <row r="21" spans="1:4">
      <c r="A21" s="10" t="s">
        <v>19</v>
      </c>
      <c r="B21" s="2">
        <f>B10/B5*100</f>
        <v>2.4893272296576008</v>
      </c>
      <c r="C21" s="2">
        <f t="shared" ref="C21:D21" si="4">C10/C5*100</f>
        <v>3.1357633053092373</v>
      </c>
      <c r="D21" s="2">
        <f t="shared" si="4"/>
        <v>1.6051668486457944</v>
      </c>
    </row>
    <row r="22" spans="1:4">
      <c r="A22" s="10" t="s">
        <v>20</v>
      </c>
      <c r="B22" s="2">
        <f>B11/B5*100</f>
        <v>1.2828658653055642</v>
      </c>
      <c r="C22" s="2">
        <f t="shared" ref="C22:D22" si="5">C11/C5*100</f>
        <v>1.5563532379888187</v>
      </c>
      <c r="D22" s="2">
        <f t="shared" si="5"/>
        <v>0.90881244515349457</v>
      </c>
    </row>
    <row r="23" spans="1:4">
      <c r="A23" s="10" t="s">
        <v>21</v>
      </c>
      <c r="B23" s="2">
        <f>B12/B5*100</f>
        <v>4.9304629982492632</v>
      </c>
      <c r="C23" s="2">
        <f t="shared" ref="C23:D23" si="6">C12/C5*100</f>
        <v>5.3837293800152066</v>
      </c>
      <c r="D23" s="2">
        <f t="shared" si="6"/>
        <v>4.3105173182573786</v>
      </c>
    </row>
    <row r="24" spans="1:4">
      <c r="A24" s="10" t="s">
        <v>22</v>
      </c>
      <c r="B24" s="2">
        <f>B13/B5*100</f>
        <v>47.869201023990456</v>
      </c>
      <c r="C24" s="2">
        <f t="shared" ref="C24:D24" si="7">C13/C5*100</f>
        <v>45.465099047720742</v>
      </c>
      <c r="D24" s="2">
        <f t="shared" si="7"/>
        <v>51.157397481047987</v>
      </c>
    </row>
    <row r="25" spans="1:4">
      <c r="A25" s="10" t="s">
        <v>23</v>
      </c>
      <c r="B25" s="13">
        <f>B14/B5*100</f>
        <v>41.437312486300556</v>
      </c>
      <c r="C25" s="13">
        <f t="shared" ref="C25:D25" si="8">C14/C5*100</f>
        <v>42.725438033735692</v>
      </c>
      <c r="D25" s="13">
        <f t="shared" si="8"/>
        <v>39.675481002818955</v>
      </c>
    </row>
    <row r="26" spans="1:4" ht="9" customHeight="1">
      <c r="A26" s="17"/>
      <c r="B26" s="17"/>
      <c r="C26" s="17"/>
      <c r="D26" s="17"/>
    </row>
  </sheetData>
  <mergeCells count="3">
    <mergeCell ref="B4:D4"/>
    <mergeCell ref="B15:D15"/>
    <mergeCell ref="A1:D1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I34" sqref="I34"/>
    </sheetView>
  </sheetViews>
  <sheetFormatPr defaultRowHeight="14.25"/>
  <sheetData>
    <row r="2" spans="1:5">
      <c r="B2" t="s">
        <v>27</v>
      </c>
      <c r="C2" t="s">
        <v>28</v>
      </c>
      <c r="D2" t="s">
        <v>29</v>
      </c>
      <c r="E2" t="s">
        <v>30</v>
      </c>
    </row>
    <row r="3" spans="1:5">
      <c r="B3" t="s">
        <v>31</v>
      </c>
      <c r="C3" t="s">
        <v>32</v>
      </c>
      <c r="D3" t="s">
        <v>33</v>
      </c>
      <c r="E3" t="s">
        <v>34</v>
      </c>
    </row>
    <row r="4" spans="1:5">
      <c r="A4" t="s">
        <v>24</v>
      </c>
      <c r="B4">
        <v>0.5</v>
      </c>
      <c r="C4">
        <v>1.1000000000000001</v>
      </c>
      <c r="D4">
        <v>2</v>
      </c>
    </row>
    <row r="5" spans="1:5">
      <c r="A5" t="s">
        <v>25</v>
      </c>
      <c r="B5">
        <v>0.7</v>
      </c>
      <c r="C5">
        <v>1.2</v>
      </c>
      <c r="D5">
        <v>0.5</v>
      </c>
      <c r="E5">
        <v>0.8</v>
      </c>
    </row>
    <row r="6" spans="1:5">
      <c r="A6" t="s">
        <v>26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36</v>
      </c>
      <c r="B3" s="14">
        <v>70.599999999999994</v>
      </c>
    </row>
    <row r="4" spans="1:4">
      <c r="A4" t="s">
        <v>35</v>
      </c>
      <c r="B4" s="14">
        <v>2</v>
      </c>
    </row>
    <row r="5" spans="1:4">
      <c r="A5" t="s">
        <v>37</v>
      </c>
      <c r="B5" s="14">
        <v>98</v>
      </c>
      <c r="D5" s="14"/>
    </row>
    <row r="6" spans="1:4">
      <c r="D6" s="14"/>
    </row>
    <row r="7" spans="1:4">
      <c r="A7" t="s">
        <v>43</v>
      </c>
      <c r="B7" s="14">
        <v>6.0969966284640407</v>
      </c>
      <c r="D7" s="14"/>
    </row>
    <row r="8" spans="1:4">
      <c r="A8" t="s">
        <v>38</v>
      </c>
      <c r="B8" s="14">
        <v>6.3682614392232963</v>
      </c>
      <c r="D8" s="14"/>
    </row>
    <row r="9" spans="1:4">
      <c r="A9" t="s">
        <v>39</v>
      </c>
      <c r="B9" s="14">
        <v>56.647079144684007</v>
      </c>
      <c r="D9" s="14"/>
    </row>
    <row r="10" spans="1:4">
      <c r="A10" t="s">
        <v>40</v>
      </c>
      <c r="B10" s="14">
        <v>23.891567360600519</v>
      </c>
      <c r="D10" s="14"/>
    </row>
    <row r="11" spans="1:4">
      <c r="A11" t="s">
        <v>42</v>
      </c>
      <c r="B11" s="14">
        <v>6.9318235823321155</v>
      </c>
    </row>
    <row r="12" spans="1:4">
      <c r="A12" t="s">
        <v>41</v>
      </c>
      <c r="B12" s="14">
        <v>6.4271844696008121E-2</v>
      </c>
    </row>
    <row r="17" spans="1:4">
      <c r="A17" t="s">
        <v>35</v>
      </c>
      <c r="B17" s="14">
        <v>2</v>
      </c>
      <c r="C17" t="s">
        <v>43</v>
      </c>
      <c r="D17" s="14">
        <v>6.0969966284640407</v>
      </c>
    </row>
    <row r="18" spans="1:4">
      <c r="A18" t="s">
        <v>37</v>
      </c>
      <c r="B18" s="14">
        <v>98</v>
      </c>
      <c r="C18" t="s">
        <v>38</v>
      </c>
      <c r="D18" s="14">
        <v>6.3682614392232963</v>
      </c>
    </row>
    <row r="19" spans="1:4">
      <c r="C19" t="s">
        <v>39</v>
      </c>
      <c r="D19" s="14">
        <v>56.647079144684007</v>
      </c>
    </row>
    <row r="20" spans="1:4">
      <c r="C20" t="s">
        <v>40</v>
      </c>
      <c r="D20" s="14">
        <v>23.891567360600519</v>
      </c>
    </row>
    <row r="21" spans="1:4">
      <c r="C21" t="s">
        <v>42</v>
      </c>
      <c r="D21" s="14">
        <v>6.9318235823321155</v>
      </c>
    </row>
    <row r="22" spans="1:4">
      <c r="C22" t="s">
        <v>41</v>
      </c>
      <c r="D22" s="14">
        <v>6.4271844696008121E-2</v>
      </c>
    </row>
    <row r="23" spans="1:4">
      <c r="D23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7">
        <v>234990</v>
      </c>
      <c r="C3" s="8"/>
      <c r="D3" s="8"/>
    </row>
    <row r="4" spans="1:4" ht="24">
      <c r="A4" s="3" t="s">
        <v>4</v>
      </c>
      <c r="B4" s="8">
        <v>162652.87</v>
      </c>
      <c r="C4" s="9"/>
      <c r="D4" s="9"/>
    </row>
    <row r="5" spans="1:4" ht="24">
      <c r="A5" s="6" t="s">
        <v>9</v>
      </c>
      <c r="B5" s="9">
        <v>9916.94</v>
      </c>
      <c r="C5" s="9"/>
      <c r="D5" s="9"/>
    </row>
    <row r="6" spans="1:4" ht="24">
      <c r="A6" s="6" t="s">
        <v>10</v>
      </c>
      <c r="B6" s="9">
        <v>10358.16</v>
      </c>
      <c r="C6" s="9"/>
      <c r="D6" s="9"/>
    </row>
    <row r="7" spans="1:4" ht="24">
      <c r="A7" s="6" t="s">
        <v>11</v>
      </c>
      <c r="B7" s="9">
        <v>92138.1</v>
      </c>
      <c r="C7" s="9"/>
      <c r="D7" s="9"/>
    </row>
    <row r="8" spans="1:4" ht="24">
      <c r="A8" s="6" t="s">
        <v>12</v>
      </c>
      <c r="B8" s="9">
        <v>38860.32</v>
      </c>
      <c r="C8" s="9"/>
      <c r="D8" s="9"/>
    </row>
    <row r="9" spans="1:4" ht="24">
      <c r="A9" s="6" t="s">
        <v>13</v>
      </c>
      <c r="B9" s="9">
        <v>11274.81</v>
      </c>
      <c r="C9" s="9"/>
      <c r="D9" s="9"/>
    </row>
    <row r="10" spans="1:4" ht="24">
      <c r="A10" s="6" t="s">
        <v>14</v>
      </c>
      <c r="B10" s="9">
        <v>104.54</v>
      </c>
    </row>
    <row r="12" spans="1:4" ht="23.25">
      <c r="A12" s="3"/>
    </row>
    <row r="13" spans="1:4" ht="24">
      <c r="A13" s="6"/>
    </row>
    <row r="14" spans="1:4" ht="24">
      <c r="A14" s="6" t="s">
        <v>9</v>
      </c>
      <c r="B14" s="14">
        <f>B5/B3*100</f>
        <v>4.2201540491084728</v>
      </c>
    </row>
    <row r="15" spans="1:4" ht="24">
      <c r="A15" s="6" t="s">
        <v>10</v>
      </c>
      <c r="B15" s="14">
        <f>B6/B3*100</f>
        <v>4.4079152304353375</v>
      </c>
    </row>
    <row r="16" spans="1:4" ht="24">
      <c r="A16" s="6" t="s">
        <v>11</v>
      </c>
      <c r="B16" s="14">
        <f>B7/B3*100</f>
        <v>39.209370611515389</v>
      </c>
    </row>
    <row r="17" spans="1:2" ht="24">
      <c r="A17" s="6" t="s">
        <v>12</v>
      </c>
      <c r="B17" s="14">
        <f>B8/B3*100</f>
        <v>16.537010085535556</v>
      </c>
    </row>
    <row r="18" spans="1:2" ht="24">
      <c r="A18" s="6" t="s">
        <v>13</v>
      </c>
      <c r="B18" s="14">
        <f>B9/B3*100</f>
        <v>4.7979956593897608</v>
      </c>
    </row>
    <row r="19" spans="1:2" ht="24">
      <c r="A19" s="6" t="s">
        <v>14</v>
      </c>
      <c r="B19" s="14">
        <f>B10/B3*100</f>
        <v>4.4486999446784969E-2</v>
      </c>
    </row>
    <row r="20" spans="1:2">
      <c r="B20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ตาราง6</vt:lpstr>
      <vt:lpstr>เปรียบเทียบ</vt:lpstr>
      <vt:lpstr>Sheet2</vt:lpstr>
      <vt:lpstr>Sheet1</vt:lpstr>
      <vt:lpstr>1.1</vt:lpstr>
      <vt:lpstr>2.1</vt:lpstr>
      <vt:lpstr>3.1</vt:lpstr>
      <vt:lpstr>4.1</vt:lpstr>
      <vt:lpstr>5.1</vt:lpstr>
      <vt:lpstr>6.1</vt:lpstr>
      <vt:lpstr>7.1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2014-07-25T07:48:42Z</cp:lastPrinted>
  <dcterms:created xsi:type="dcterms:W3CDTF">2014-02-26T23:21:30Z</dcterms:created>
  <dcterms:modified xsi:type="dcterms:W3CDTF">2014-08-20T08:32:20Z</dcterms:modified>
</cp:coreProperties>
</file>