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23" i="1" s="1"/>
  <c r="F5" i="1"/>
  <c r="F23" i="1" s="1"/>
  <c r="B5" i="1"/>
  <c r="B20" i="1" s="1"/>
  <c r="D16" i="1"/>
  <c r="F20" i="1" l="1"/>
  <c r="F16" i="1"/>
  <c r="D22" i="1"/>
  <c r="D18" i="1"/>
  <c r="D20" i="1"/>
  <c r="B19" i="1"/>
  <c r="B23" i="1"/>
  <c r="F18" i="1"/>
  <c r="F22" i="1"/>
  <c r="D17" i="1"/>
  <c r="D15" i="1" s="1"/>
  <c r="D19" i="1"/>
  <c r="D21" i="1"/>
  <c r="F17" i="1"/>
  <c r="F19" i="1"/>
  <c r="F21" i="1"/>
  <c r="B21" i="1"/>
  <c r="B18" i="1"/>
  <c r="B22" i="1"/>
  <c r="B17" i="1"/>
  <c r="B16" i="1"/>
  <c r="F15" i="1" l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<sst xmlns="http://schemas.openxmlformats.org/spreadsheetml/2006/main" count="27" uniqueCount="18">
  <si>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</si>
  <si>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</si>
  <si>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</si>
  <si>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</si>
  <si>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</si>
  <si>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</si>
  <si>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</si>
  <si>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</si>
  <si>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</si>
  <si>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</si>
  <si>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</si>
  <si>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</si>
  <si>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</si>
  <si>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</si>
  <si>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</si>
  <si>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</si>
  <si>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พฤษภาคม พ.ศ. 2556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</si>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</sst>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Layout" topLeftCell="A10" workbookViewId="0">
      <selection activeCell="G11" sqref="G11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9" ht="24.6" customHeight="1" x14ac:dyDescent="0.2">
      <c r="A1" s="3" t="s">
        <v>16</v>
      </c>
      <c r="B1" s="4"/>
      <c r="C1" s="4"/>
      <c r="D1" s="4"/>
      <c r="E1" s="4"/>
      <c r="F1" s="4"/>
    </row>
    <row r="2" spans="1:9" ht="24.6" customHeight="1" x14ac:dyDescent="0.2">
      <c r="A2" s="3" t="s">
        <v>15</v>
      </c>
      <c r="B2" s="4"/>
      <c r="C2" s="4"/>
      <c r="D2" s="4"/>
      <c r="E2" s="4"/>
      <c r="F2" s="4"/>
    </row>
    <row r="3" spans="1:9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1"/>
      <c r="B4" s="24" t="s">
        <v>4</v>
      </c>
      <c r="C4" s="24"/>
      <c r="D4" s="24"/>
      <c r="E4" s="24"/>
      <c r="F4" s="24"/>
    </row>
    <row r="5" spans="1:9" ht="24.6" customHeight="1" x14ac:dyDescent="0.3">
      <c r="A5" s="7" t="s">
        <v>5</v>
      </c>
      <c r="B5" s="15">
        <f>SUM(B6,B7,B8,B9,B10,B11,B12,B13)</f>
        <v>287372.86</v>
      </c>
      <c r="C5" s="15"/>
      <c r="D5" s="15">
        <f t="shared" ref="D5:F5" si="0">SUM(D6,D7,D8,D9,D10,D11,D12,D13)</f>
        <v>170454.9</v>
      </c>
      <c r="E5" s="15"/>
      <c r="F5" s="15">
        <f t="shared" si="0"/>
        <v>116917.95999999999</v>
      </c>
      <c r="G5" s="13"/>
      <c r="H5" s="14"/>
      <c r="I5" s="14"/>
    </row>
    <row r="6" spans="1:9" ht="24.6" customHeight="1" x14ac:dyDescent="0.3">
      <c r="A6" s="8" t="s">
        <v>6</v>
      </c>
      <c r="B6" s="14">
        <v>3727.53</v>
      </c>
      <c r="C6" s="16"/>
      <c r="D6" s="14">
        <v>3242.43</v>
      </c>
      <c r="E6" s="17"/>
      <c r="F6" s="14">
        <v>485.1</v>
      </c>
      <c r="G6" s="13"/>
      <c r="H6" s="14"/>
      <c r="I6" s="14"/>
    </row>
    <row r="7" spans="1:9" ht="24.6" customHeight="1" x14ac:dyDescent="0.3">
      <c r="A7" s="9" t="s">
        <v>7</v>
      </c>
      <c r="B7" s="14">
        <v>134.55000000000001</v>
      </c>
      <c r="C7" s="16"/>
      <c r="D7" s="14">
        <v>65.069999999999993</v>
      </c>
      <c r="E7" s="17"/>
      <c r="F7" s="14">
        <v>69.47</v>
      </c>
      <c r="G7" s="13"/>
      <c r="H7" s="14"/>
      <c r="I7" s="14"/>
    </row>
    <row r="8" spans="1:9" ht="24.6" customHeight="1" x14ac:dyDescent="0.3">
      <c r="A8" s="8" t="s">
        <v>8</v>
      </c>
      <c r="B8" s="14">
        <v>7390.73</v>
      </c>
      <c r="C8" s="16"/>
      <c r="D8" s="14">
        <v>3647.27</v>
      </c>
      <c r="E8" s="17"/>
      <c r="F8" s="14">
        <v>3743.47</v>
      </c>
      <c r="G8" s="13"/>
      <c r="H8" s="14"/>
      <c r="I8" s="14"/>
    </row>
    <row r="9" spans="1:9" ht="24.6" customHeight="1" x14ac:dyDescent="0.3">
      <c r="A9" s="10" t="s">
        <v>9</v>
      </c>
      <c r="B9" s="14">
        <v>29280.09</v>
      </c>
      <c r="C9" s="16"/>
      <c r="D9" s="14">
        <v>14704.96</v>
      </c>
      <c r="E9" s="17"/>
      <c r="F9" s="14">
        <v>14575.12</v>
      </c>
      <c r="G9" s="13"/>
      <c r="H9" s="14"/>
      <c r="I9" s="14"/>
    </row>
    <row r="10" spans="1:9" ht="24.6" customHeight="1" x14ac:dyDescent="0.3">
      <c r="A10" s="10" t="s">
        <v>10</v>
      </c>
      <c r="B10" s="14">
        <v>14793.87</v>
      </c>
      <c r="C10" s="16"/>
      <c r="D10" s="14">
        <v>7654.01</v>
      </c>
      <c r="E10" s="17"/>
      <c r="F10" s="14">
        <v>7139.86</v>
      </c>
      <c r="G10" s="13"/>
      <c r="H10" s="14"/>
      <c r="I10" s="14"/>
    </row>
    <row r="11" spans="1:9" ht="24.6" customHeight="1" x14ac:dyDescent="0.3">
      <c r="A11" s="10" t="s">
        <v>11</v>
      </c>
      <c r="B11" s="14">
        <v>45598.69</v>
      </c>
      <c r="C11" s="16"/>
      <c r="D11" s="14">
        <v>27320.33</v>
      </c>
      <c r="E11" s="17"/>
      <c r="F11" s="14">
        <v>18278.36</v>
      </c>
      <c r="G11" s="13"/>
      <c r="H11" s="14"/>
      <c r="I11" s="14"/>
    </row>
    <row r="12" spans="1:9" ht="24.6" customHeight="1" x14ac:dyDescent="0.3">
      <c r="A12" s="10" t="s">
        <v>12</v>
      </c>
      <c r="B12" s="14">
        <v>105120.23</v>
      </c>
      <c r="C12" s="16"/>
      <c r="D12" s="14">
        <v>62946.49</v>
      </c>
      <c r="E12" s="17"/>
      <c r="F12" s="14">
        <v>42173.74</v>
      </c>
      <c r="G12" s="13"/>
      <c r="H12" s="14"/>
      <c r="I12" s="14"/>
    </row>
    <row r="13" spans="1:9" ht="24.6" customHeight="1" x14ac:dyDescent="0.3">
      <c r="A13" s="10" t="s">
        <v>13</v>
      </c>
      <c r="B13" s="14">
        <v>81327.17</v>
      </c>
      <c r="C13" s="16"/>
      <c r="D13" s="14">
        <v>50874.34</v>
      </c>
      <c r="E13" s="18"/>
      <c r="F13" s="14">
        <v>30452.84</v>
      </c>
      <c r="G13" s="13"/>
      <c r="H13" s="14"/>
      <c r="I13" s="14"/>
    </row>
    <row r="14" spans="1:9" ht="24.6" customHeight="1" x14ac:dyDescent="0.2">
      <c r="A14" s="2"/>
      <c r="B14" s="24" t="s">
        <v>14</v>
      </c>
      <c r="C14" s="24"/>
      <c r="D14" s="24"/>
      <c r="E14" s="24"/>
      <c r="F14" s="24"/>
    </row>
    <row r="15" spans="1:9" ht="24.6" customHeight="1" x14ac:dyDescent="0.2">
      <c r="A15" s="7" t="s">
        <v>5</v>
      </c>
      <c r="B15" s="19">
        <f>SUM(B16,B17,B18,B19,B20,B21,B22,B23)</f>
        <v>100</v>
      </c>
      <c r="C15" s="19"/>
      <c r="D15" s="19">
        <f t="shared" ref="D15:F15" si="1">SUM(D16,D17,D18,D19,D20,D21,D22,D23)</f>
        <v>100</v>
      </c>
      <c r="E15" s="19"/>
      <c r="F15" s="19">
        <f t="shared" si="1"/>
        <v>100.00000000000001</v>
      </c>
    </row>
    <row r="16" spans="1:9" ht="24.6" customHeight="1" x14ac:dyDescent="0.2">
      <c r="A16" s="8" t="s">
        <v>6</v>
      </c>
      <c r="B16" s="20">
        <f>(B6*100)/B5</f>
        <v>1.2971057879300085</v>
      </c>
      <c r="C16" s="21"/>
      <c r="D16" s="20">
        <f t="shared" ref="D16:F16" si="2">(D6*100)/D5</f>
        <v>1.9022216433789818</v>
      </c>
      <c r="E16" s="20"/>
      <c r="F16" s="20">
        <f t="shared" si="2"/>
        <v>0.41490631550533386</v>
      </c>
    </row>
    <row r="17" spans="1:6" ht="24.6" customHeight="1" x14ac:dyDescent="0.2">
      <c r="A17" s="9" t="s">
        <v>7</v>
      </c>
      <c r="B17" s="20">
        <f>(B7*100)/B5</f>
        <v>4.6820705337309872E-2</v>
      </c>
      <c r="C17" s="21"/>
      <c r="D17" s="20">
        <f t="shared" ref="D17:F17" si="3">(D7*100)/D5</f>
        <v>3.8174320597413151E-2</v>
      </c>
      <c r="E17" s="20"/>
      <c r="F17" s="20">
        <f t="shared" si="3"/>
        <v>5.9417731886529671E-2</v>
      </c>
    </row>
    <row r="18" spans="1:6" ht="24.6" customHeight="1" x14ac:dyDescent="0.2">
      <c r="A18" s="8" t="s">
        <v>8</v>
      </c>
      <c r="B18" s="20">
        <f>(B8*100)/B5</f>
        <v>2.5718260242111941</v>
      </c>
      <c r="C18" s="21"/>
      <c r="D18" s="20">
        <f t="shared" ref="D18:F18" si="4">(D8*100)/D5</f>
        <v>2.1397272827005853</v>
      </c>
      <c r="E18" s="20"/>
      <c r="F18" s="20">
        <f t="shared" si="4"/>
        <v>3.201792094217176</v>
      </c>
    </row>
    <row r="19" spans="1:6" ht="24.6" customHeight="1" x14ac:dyDescent="0.2">
      <c r="A19" s="10" t="s">
        <v>9</v>
      </c>
      <c r="B19" s="20">
        <f>(B9*100)/B5</f>
        <v>10.188884921143911</v>
      </c>
      <c r="C19" s="21"/>
      <c r="D19" s="20">
        <f t="shared" ref="D19:F19" si="5">(D9*100)/D5</f>
        <v>8.6268919227314669</v>
      </c>
      <c r="E19" s="20"/>
      <c r="F19" s="20">
        <f t="shared" si="5"/>
        <v>12.466108714178729</v>
      </c>
    </row>
    <row r="20" spans="1:6" ht="24.6" customHeight="1" x14ac:dyDescent="0.2">
      <c r="A20" s="10" t="s">
        <v>10</v>
      </c>
      <c r="B20" s="20">
        <f>(B10*100)/B5</f>
        <v>5.1479704798845658</v>
      </c>
      <c r="C20" s="21"/>
      <c r="D20" s="20">
        <f t="shared" ref="D20:F20" si="6">(D10*100)/D5</f>
        <v>4.4903431934194913</v>
      </c>
      <c r="E20" s="20"/>
      <c r="F20" s="20">
        <f t="shared" si="6"/>
        <v>6.1067264601606119</v>
      </c>
    </row>
    <row r="21" spans="1:6" ht="24.6" customHeight="1" x14ac:dyDescent="0.2">
      <c r="A21" s="10" t="s">
        <v>11</v>
      </c>
      <c r="B21" s="20">
        <f>(B11*100)/B5</f>
        <v>15.867430904922616</v>
      </c>
      <c r="C21" s="21"/>
      <c r="D21" s="20">
        <f t="shared" ref="D21:F21" si="7">(D11*100)/D5</f>
        <v>16.027893595314655</v>
      </c>
      <c r="E21" s="20"/>
      <c r="F21" s="20">
        <f t="shared" si="7"/>
        <v>15.633492065718562</v>
      </c>
    </row>
    <row r="22" spans="1:6" ht="24.6" customHeight="1" x14ac:dyDescent="0.2">
      <c r="A22" s="10" t="s">
        <v>12</v>
      </c>
      <c r="B22" s="20">
        <f>(B12*100)/B5</f>
        <v>36.579734773840507</v>
      </c>
      <c r="C22" s="21"/>
      <c r="D22" s="20">
        <f t="shared" ref="D22:F22" si="8">(D12*100)/D5</f>
        <v>36.928530655322902</v>
      </c>
      <c r="E22" s="20"/>
      <c r="F22" s="20">
        <f t="shared" si="8"/>
        <v>36.071224643331107</v>
      </c>
    </row>
    <row r="23" spans="1:6" ht="24.6" customHeight="1" x14ac:dyDescent="0.2">
      <c r="A23" s="11" t="s">
        <v>13</v>
      </c>
      <c r="B23" s="22">
        <f>(B13*100)/B5</f>
        <v>28.300226402729891</v>
      </c>
      <c r="C23" s="23"/>
      <c r="D23" s="22">
        <f t="shared" ref="D23:F23" si="9">(D13*100)/D5</f>
        <v>29.846217386534505</v>
      </c>
      <c r="E23" s="22"/>
      <c r="F23" s="22">
        <f t="shared" si="9"/>
        <v>26.046331975001962</v>
      </c>
    </row>
    <row r="24" spans="1:6" ht="24.6" customHeight="1" x14ac:dyDescent="0.2">
      <c r="A24" s="12" t="s">
        <v>17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2013-01-22T01:56:50Z</cp:lastPrinted>
  <dcterms:created xsi:type="dcterms:W3CDTF">2013-01-09T03:39:43Z</dcterms:created>
  <dcterms:modified xsi:type="dcterms:W3CDTF">2013-11-15T04:28:35Z</dcterms:modified>
</cp:coreProperties>
</file>