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7235" windowHeight="9120"/>
  </bookViews>
  <sheets>
    <sheet name="T-6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16" i="1"/>
  <c r="B17"/>
  <c r="B18"/>
  <c r="B19"/>
  <c r="B20"/>
  <c r="B21"/>
  <c r="B22"/>
  <c r="B23"/>
  <c r="B15" l="1"/>
  <c r="F23" l="1"/>
  <c r="F22"/>
  <c r="F21"/>
  <c r="F20"/>
  <c r="F19"/>
  <c r="F18"/>
  <c r="F17"/>
  <c r="F16"/>
  <c r="D23"/>
  <c r="D22"/>
  <c r="D21"/>
  <c r="D20"/>
  <c r="D19"/>
  <c r="D18"/>
  <c r="D17"/>
  <c r="D16"/>
  <c r="F15"/>
  <c r="D15" l="1"/>
</calcChain>
</file>

<file path=xl/sharedStrings.xml><?xml version="1.0" encoding="utf-8"?>
<sst xmlns="http://schemas.openxmlformats.org/spreadsheetml/2006/main" count="26" uniqueCount="17">
  <si>
    <t>รวม</t>
  </si>
  <si>
    <t>ชาย</t>
  </si>
  <si>
    <t>หญิง</t>
  </si>
  <si>
    <t>จำนวน</t>
  </si>
  <si>
    <t>ร้อยละ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</si>
  <si>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</si>
  <si>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</si>
  <si>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</si>
  <si>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</si>
  <si>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</si>
  <si>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</si>
  <si>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</si>
  <si>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</si>
  <si>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</si>
  <si>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ชั่วโมงทำงานต่อสัปดาห์</t>
  </si>
  <si>
    <t xml:space="preserve">               พ.ศ. 2556  จังหวัดหนองบัวลำภู</t>
  </si>
  <si>
    <t>ตารางที่ 6  จำนวนและร้อยละของประชากร จำแนกตามชั่วโมงทำงานต่อสัปดาห์และเพศ เมษายน</t>
  </si>
</sst>
</file>

<file path=xl/styles.xml><?xml version="1.0" encoding="utf-8"?>
<styleSheet xmlns="http://schemas.openxmlformats.org/spreadsheetml/2006/main">
  <numFmts count="1">
    <numFmt numFmtId="187" formatCode="0.0"/>
  </numFmts>
  <fonts count="7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b/>
      <sz val="16"/>
      <color theme="1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187" fontId="2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187" fontId="6" fillId="0" borderId="0" xfId="0" applyNumberFormat="1" applyFont="1" applyBorder="1" applyAlignment="1">
      <alignment horizontal="right" vertical="center"/>
    </xf>
    <xf numFmtId="187" fontId="6" fillId="0" borderId="0" xfId="0" applyNumberFormat="1" applyFont="1" applyAlignment="1">
      <alignment horizontal="right" vertical="center"/>
    </xf>
    <xf numFmtId="0" fontId="5" fillId="0" borderId="3" xfId="0" applyFont="1" applyFill="1" applyBorder="1" applyAlignment="1">
      <alignment horizontal="left" vertical="center"/>
    </xf>
    <xf numFmtId="187" fontId="6" fillId="0" borderId="3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3"/>
  <sheetViews>
    <sheetView tabSelected="1" view="pageLayout" zoomScaleSheetLayoutView="112" workbookViewId="0">
      <selection activeCell="A7" sqref="A7"/>
    </sheetView>
  </sheetViews>
  <sheetFormatPr defaultRowHeight="24" customHeight="1"/>
  <cols>
    <col min="1" max="1" width="30.875" style="1" customWidth="1"/>
    <col min="2" max="2" width="15" style="1" customWidth="1"/>
    <col min="3" max="3" width="1" style="1" customWidth="1"/>
    <col min="4" max="4" width="14.75" style="1" customWidth="1"/>
    <col min="5" max="5" width="1.25" style="1" customWidth="1"/>
    <col min="6" max="6" width="14" style="1" customWidth="1"/>
    <col min="7" max="16384" width="9" style="1"/>
  </cols>
  <sheetData>
    <row r="1" spans="1:6" ht="24" customHeight="1">
      <c r="A1" s="4" t="s">
        <v>16</v>
      </c>
    </row>
    <row r="2" spans="1:6" ht="24" customHeight="1">
      <c r="A2" s="4" t="s">
        <v>15</v>
      </c>
    </row>
    <row r="3" spans="1:6" ht="24" customHeight="1">
      <c r="A3" s="5" t="s">
        <v>14</v>
      </c>
      <c r="B3" s="6" t="s">
        <v>0</v>
      </c>
      <c r="C3" s="7"/>
      <c r="D3" s="6" t="s">
        <v>1</v>
      </c>
      <c r="E3" s="7"/>
      <c r="F3" s="6" t="s">
        <v>2</v>
      </c>
    </row>
    <row r="4" spans="1:6" ht="24" customHeight="1">
      <c r="A4" s="5"/>
      <c r="B4" s="23" t="s">
        <v>3</v>
      </c>
      <c r="C4" s="23"/>
      <c r="D4" s="23"/>
      <c r="E4" s="23"/>
      <c r="F4" s="23"/>
    </row>
    <row r="5" spans="1:6" ht="24" customHeight="1">
      <c r="A5" s="8" t="s">
        <v>5</v>
      </c>
      <c r="B5" s="2">
        <v>284745.3</v>
      </c>
      <c r="C5" s="3"/>
      <c r="D5" s="2">
        <v>168246.25</v>
      </c>
      <c r="E5" s="3"/>
      <c r="F5" s="2">
        <v>116499.05</v>
      </c>
    </row>
    <row r="6" spans="1:6" ht="24" customHeight="1">
      <c r="A6" s="9" t="s">
        <v>6</v>
      </c>
      <c r="B6" s="10">
        <v>4192.2700000000004</v>
      </c>
      <c r="C6" s="11"/>
      <c r="D6" s="10">
        <v>3432.74</v>
      </c>
      <c r="E6" s="11"/>
      <c r="F6" s="10">
        <v>759.52</v>
      </c>
    </row>
    <row r="7" spans="1:6" ht="24" customHeight="1">
      <c r="A7" s="12" t="s">
        <v>7</v>
      </c>
      <c r="B7" s="10">
        <v>371.11</v>
      </c>
      <c r="C7" s="11"/>
      <c r="D7" s="10">
        <v>189.73</v>
      </c>
      <c r="E7" s="11"/>
      <c r="F7" s="10">
        <v>181.38</v>
      </c>
    </row>
    <row r="8" spans="1:6" ht="24" customHeight="1">
      <c r="A8" s="9" t="s">
        <v>8</v>
      </c>
      <c r="B8" s="10">
        <v>7785.84</v>
      </c>
      <c r="C8" s="11"/>
      <c r="D8" s="10">
        <v>3941.57</v>
      </c>
      <c r="E8" s="11"/>
      <c r="F8" s="10">
        <v>3844.27</v>
      </c>
    </row>
    <row r="9" spans="1:6" ht="24" customHeight="1">
      <c r="A9" s="13" t="s">
        <v>9</v>
      </c>
      <c r="B9" s="10">
        <v>32332.23</v>
      </c>
      <c r="C9" s="11"/>
      <c r="D9" s="10">
        <v>19189.62</v>
      </c>
      <c r="E9" s="11"/>
      <c r="F9" s="10">
        <v>13142.6</v>
      </c>
    </row>
    <row r="10" spans="1:6" ht="24" customHeight="1">
      <c r="A10" s="13" t="s">
        <v>10</v>
      </c>
      <c r="B10" s="10">
        <v>9117.89</v>
      </c>
      <c r="C10" s="11"/>
      <c r="D10" s="10">
        <v>4366.2</v>
      </c>
      <c r="E10" s="11"/>
      <c r="F10" s="10">
        <v>4751.6899999999996</v>
      </c>
    </row>
    <row r="11" spans="1:6" ht="24" customHeight="1">
      <c r="A11" s="13" t="s">
        <v>11</v>
      </c>
      <c r="B11" s="10">
        <v>44201.23</v>
      </c>
      <c r="C11" s="11"/>
      <c r="D11" s="10">
        <v>24896.09</v>
      </c>
      <c r="E11" s="11"/>
      <c r="F11" s="10">
        <v>19305.13</v>
      </c>
    </row>
    <row r="12" spans="1:6" ht="24" customHeight="1">
      <c r="A12" s="13" t="s">
        <v>12</v>
      </c>
      <c r="B12" s="10">
        <v>99389.85</v>
      </c>
      <c r="C12" s="11"/>
      <c r="D12" s="10">
        <v>58308.11</v>
      </c>
      <c r="E12" s="11"/>
      <c r="F12" s="10">
        <v>41081.74</v>
      </c>
    </row>
    <row r="13" spans="1:6" ht="24" customHeight="1">
      <c r="A13" s="13" t="s">
        <v>13</v>
      </c>
      <c r="B13" s="10">
        <v>87354.89</v>
      </c>
      <c r="C13" s="14"/>
      <c r="D13" s="10">
        <v>53922.18</v>
      </c>
      <c r="E13" s="14"/>
      <c r="F13" s="10">
        <v>33432.71</v>
      </c>
    </row>
    <row r="14" spans="1:6" ht="24" customHeight="1">
      <c r="A14" s="15"/>
      <c r="B14" s="23" t="s">
        <v>4</v>
      </c>
      <c r="C14" s="23"/>
      <c r="D14" s="23"/>
      <c r="E14" s="23"/>
      <c r="F14" s="23"/>
    </row>
    <row r="15" spans="1:6" ht="24" customHeight="1">
      <c r="A15" s="8" t="s">
        <v>5</v>
      </c>
      <c r="B15" s="16">
        <f>SUM(B16:B23)</f>
        <v>100.00000351191048</v>
      </c>
      <c r="C15" s="17"/>
      <c r="D15" s="16">
        <f>SUM(D16:D23)</f>
        <v>99.999994056331133</v>
      </c>
      <c r="E15" s="17"/>
      <c r="F15" s="16">
        <f>SUM(F16:F23)</f>
        <v>99.999991416239013</v>
      </c>
    </row>
    <row r="16" spans="1:6" ht="24" customHeight="1">
      <c r="A16" s="9" t="s">
        <v>6</v>
      </c>
      <c r="B16" s="18">
        <f>(B6*100)/B5</f>
        <v>1.4722876900865443</v>
      </c>
      <c r="C16" s="17"/>
      <c r="D16" s="19">
        <f>(D6*100)/D5</f>
        <v>2.0403069904975593</v>
      </c>
      <c r="E16" s="17"/>
      <c r="F16" s="19">
        <f>(F6*100)/F5</f>
        <v>0.65195381421565235</v>
      </c>
    </row>
    <row r="17" spans="1:6" ht="24" customHeight="1">
      <c r="A17" s="12" t="s">
        <v>7</v>
      </c>
      <c r="B17" s="18">
        <f>(B7*100)/B5</f>
        <v>0.13033050940612542</v>
      </c>
      <c r="C17" s="17"/>
      <c r="D17" s="19">
        <f>(D7*100)/D5</f>
        <v>0.11276922962621752</v>
      </c>
      <c r="E17" s="17"/>
      <c r="F17" s="19">
        <f>(F7*100)/F5</f>
        <v>0.15569225671797324</v>
      </c>
    </row>
    <row r="18" spans="1:6" ht="24" customHeight="1">
      <c r="A18" s="9" t="s">
        <v>8</v>
      </c>
      <c r="B18" s="18">
        <f>(B8*100)/B5</f>
        <v>2.7343173004084704</v>
      </c>
      <c r="C18" s="17"/>
      <c r="D18" s="19">
        <f>(D8*100)/D5</f>
        <v>2.3427386940273558</v>
      </c>
      <c r="E18" s="17"/>
      <c r="F18" s="19">
        <f>(F8*100)/F5</f>
        <v>3.2998294835880637</v>
      </c>
    </row>
    <row r="19" spans="1:6" ht="24" customHeight="1">
      <c r="A19" s="13" t="s">
        <v>9</v>
      </c>
      <c r="B19" s="18">
        <f>(B9*100)/B5</f>
        <v>11.354789701533266</v>
      </c>
      <c r="C19" s="17"/>
      <c r="D19" s="19">
        <f>(D9*100)/D5</f>
        <v>11.405674717861467</v>
      </c>
      <c r="E19" s="17"/>
      <c r="F19" s="19">
        <f>(F9*100)/F5</f>
        <v>11.281293710120382</v>
      </c>
    </row>
    <row r="20" spans="1:6" ht="24" customHeight="1">
      <c r="A20" s="13" t="s">
        <v>10</v>
      </c>
      <c r="B20" s="18">
        <f>(B10*100)/B5</f>
        <v>3.2021213343995494</v>
      </c>
      <c r="C20" s="17"/>
      <c r="D20" s="19">
        <f>(D10*100)/D5</f>
        <v>2.5951247056026507</v>
      </c>
      <c r="E20" s="17"/>
      <c r="F20" s="19">
        <f>(F10*100)/F5</f>
        <v>4.078737122749069</v>
      </c>
    </row>
    <row r="21" spans="1:6" ht="24" customHeight="1">
      <c r="A21" s="13" t="s">
        <v>11</v>
      </c>
      <c r="B21" s="18">
        <f>(B11*100)/B5</f>
        <v>15.523076236903648</v>
      </c>
      <c r="C21" s="17"/>
      <c r="D21" s="19">
        <f>(D11*100)/D5</f>
        <v>14.79741153220354</v>
      </c>
      <c r="E21" s="17"/>
      <c r="F21" s="19">
        <f>(F11*100)/F5</f>
        <v>16.571062167459733</v>
      </c>
    </row>
    <row r="22" spans="1:6" ht="24" customHeight="1">
      <c r="A22" s="13" t="s">
        <v>12</v>
      </c>
      <c r="B22" s="18">
        <f>(B12*100)/B5</f>
        <v>34.904825470341393</v>
      </c>
      <c r="C22" s="17"/>
      <c r="D22" s="19">
        <f>(D12*100)/D5</f>
        <v>34.656409875405842</v>
      </c>
      <c r="E22" s="17"/>
      <c r="F22" s="19">
        <f>(F12*100)/F5</f>
        <v>35.263583694459307</v>
      </c>
    </row>
    <row r="23" spans="1:6" ht="24" customHeight="1">
      <c r="A23" s="20" t="s">
        <v>13</v>
      </c>
      <c r="B23" s="21">
        <f>(B13*100)/B5</f>
        <v>30.678255268831478</v>
      </c>
      <c r="C23" s="22"/>
      <c r="D23" s="21">
        <f>(D13*100)/D5</f>
        <v>32.049558311106487</v>
      </c>
      <c r="E23" s="22"/>
      <c r="F23" s="21">
        <f>(F13*100)/F5</f>
        <v>28.69783916692883</v>
      </c>
    </row>
  </sheetData>
  <mergeCells count="2">
    <mergeCell ref="B14:F14"/>
    <mergeCell ref="B4:F4"/>
  </mergeCells>
  <pageMargins left="0.98425196850393704" right="0.78740157480314965" top="0.98425196850393704" bottom="0.59055118110236227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T-6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Personal</cp:lastModifiedBy>
  <cp:lastPrinted>2013-01-02T08:24:15Z</cp:lastPrinted>
  <dcterms:created xsi:type="dcterms:W3CDTF">2012-12-25T02:12:44Z</dcterms:created>
  <dcterms:modified xsi:type="dcterms:W3CDTF">2013-07-17T02:47:25Z</dcterms:modified>
</cp:coreProperties>
</file>