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F5" i="1"/>
  <c r="B5" i="1"/>
  <c r="B20" i="1" s="1"/>
  <c r="D23" i="1" l="1"/>
  <c r="D17" i="1"/>
  <c r="F23" i="1"/>
  <c r="F20" i="1"/>
  <c r="D16" i="1"/>
  <c r="F16" i="1"/>
  <c r="D22" i="1"/>
  <c r="D18" i="1"/>
  <c r="D20" i="1"/>
  <c r="B19" i="1"/>
  <c r="B23" i="1"/>
  <c r="F18" i="1"/>
  <c r="F22" i="1"/>
  <c r="D15" i="1"/>
  <c r="D19" i="1"/>
  <c r="D21" i="1"/>
  <c r="F17" i="1"/>
  <c r="F19" i="1"/>
  <c r="F21" i="1"/>
  <c r="B21" i="1"/>
  <c r="B18" i="1"/>
  <c r="B22" i="1"/>
  <c r="B17" i="1"/>
  <c r="B16" i="1"/>
  <c r="F15" i="1" l="1"/>
  <c r="B15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<sst xmlns="http://schemas.openxmlformats.org/spreadsheetml/2006/main" count="27" uniqueCount="18">
  <si>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</si>
  <si>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</si>
  <si>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</si>
  <si>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</si>
  <si>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</si>
  <si>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</si>
  <si>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</si>
  <si>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</si>
  <si>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</si>
  <si>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</si>
  <si>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</si>
  <si>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</si>
  <si>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</si>
  <si>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</si>
  <si>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</si>
  <si>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</si>
  <si>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ตารางที่ 6  จำนวนและร้อยละประชากร จำแนกตามชั่วโมงทำงานต่อสัปดาห์และเพศ ธันวาคม พ.ศ. 2556</t>
  </si>
  <si>
    <t xml:space="preserve">                  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</si>
</sst>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6"/>
      <color theme="1"/>
      <name val="Angsana New"/>
      <family val="1"/>
    </font>
    <font>
      <sz val="15"/>
      <color theme="1"/>
      <name val="Angsana New"/>
      <family val="1"/>
    </font>
    <font>
      <sz val="11"/>
      <color theme="1"/>
      <name val="Angsana New"/>
      <family val="1"/>
    </font>
    <font>
      <b/>
      <sz val="15"/>
      <color theme="1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3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" fontId="8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Layout" workbookViewId="0">
      <selection activeCell="I5" sqref="I5"/>
    </sheetView>
  </sheetViews>
  <sheetFormatPr defaultRowHeight="24.6" customHeight="1" x14ac:dyDescent="0.2"/>
  <cols>
    <col min="1" max="1" width="33.5" style="4" customWidth="1"/>
    <col min="2" max="2" width="14.375" style="4" customWidth="1"/>
    <col min="3" max="3" width="0.625" style="4" customWidth="1"/>
    <col min="4" max="4" width="14" style="4" customWidth="1"/>
    <col min="5" max="5" width="0.625" style="4" customWidth="1"/>
    <col min="6" max="6" width="14.375" style="4" customWidth="1"/>
    <col min="7" max="16384" width="9" style="4"/>
  </cols>
  <sheetData>
    <row r="1" spans="1:6" ht="24.6" customHeight="1" x14ac:dyDescent="0.2">
      <c r="A1" s="2" t="s">
        <v>16</v>
      </c>
      <c r="B1" s="3"/>
      <c r="C1" s="3"/>
      <c r="D1" s="3"/>
      <c r="E1" s="3"/>
      <c r="F1" s="3"/>
    </row>
    <row r="2" spans="1:6" ht="24.6" customHeight="1" x14ac:dyDescent="0.2">
      <c r="A2" s="2" t="s">
        <v>17</v>
      </c>
      <c r="B2" s="3"/>
      <c r="C2" s="3"/>
      <c r="D2" s="3"/>
      <c r="E2" s="3"/>
      <c r="F2" s="3"/>
    </row>
    <row r="3" spans="1:6" ht="24.6" customHeight="1" x14ac:dyDescent="0.2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">
      <c r="A4" s="5"/>
      <c r="B4" s="7" t="s">
        <v>4</v>
      </c>
      <c r="C4" s="7"/>
      <c r="D4" s="7"/>
      <c r="E4" s="7"/>
      <c r="F4" s="7"/>
    </row>
    <row r="5" spans="1:6" ht="24.6" customHeight="1" x14ac:dyDescent="0.2">
      <c r="A5" s="8" t="s">
        <v>5</v>
      </c>
      <c r="B5" s="9">
        <f>SUM(B6,B7,B8,B9,B10,B11,B12,B13)</f>
        <v>306742.74</v>
      </c>
      <c r="C5" s="9"/>
      <c r="D5" s="9">
        <f t="shared" ref="D5:F5" si="0">SUM(D6,D7,D8,D9,D10,D11,D12,D13)</f>
        <v>178756.64</v>
      </c>
      <c r="E5" s="9"/>
      <c r="F5" s="9">
        <f t="shared" si="0"/>
        <v>127986.09</v>
      </c>
    </row>
    <row r="6" spans="1:6" ht="24.6" customHeight="1" x14ac:dyDescent="0.45">
      <c r="A6" s="10" t="s">
        <v>6</v>
      </c>
      <c r="B6" s="1">
        <v>974.22</v>
      </c>
      <c r="C6" s="11"/>
      <c r="D6" s="1">
        <v>887.62</v>
      </c>
      <c r="E6" s="12"/>
      <c r="F6" s="1">
        <v>86.59</v>
      </c>
    </row>
    <row r="7" spans="1:6" ht="24.6" customHeight="1" x14ac:dyDescent="0.45">
      <c r="A7" s="13" t="s">
        <v>7</v>
      </c>
      <c r="B7" s="1">
        <v>621.57000000000005</v>
      </c>
      <c r="C7" s="11"/>
      <c r="D7" s="1">
        <v>430.94</v>
      </c>
      <c r="E7" s="12"/>
      <c r="F7" s="1">
        <v>190.63</v>
      </c>
    </row>
    <row r="8" spans="1:6" ht="24.6" customHeight="1" x14ac:dyDescent="0.45">
      <c r="A8" s="10" t="s">
        <v>8</v>
      </c>
      <c r="B8" s="1">
        <v>5174.95</v>
      </c>
      <c r="C8" s="11"/>
      <c r="D8" s="1">
        <v>1856.61</v>
      </c>
      <c r="E8" s="12"/>
      <c r="F8" s="1">
        <v>3318.34</v>
      </c>
    </row>
    <row r="9" spans="1:6" ht="24.6" customHeight="1" x14ac:dyDescent="0.45">
      <c r="A9" s="14" t="s">
        <v>9</v>
      </c>
      <c r="B9" s="1">
        <v>15147.87</v>
      </c>
      <c r="C9" s="11"/>
      <c r="D9" s="1">
        <v>5677.5</v>
      </c>
      <c r="E9" s="12"/>
      <c r="F9" s="1">
        <v>9470.3700000000008</v>
      </c>
    </row>
    <row r="10" spans="1:6" ht="24.6" customHeight="1" x14ac:dyDescent="0.45">
      <c r="A10" s="14" t="s">
        <v>10</v>
      </c>
      <c r="B10" s="1">
        <v>20097</v>
      </c>
      <c r="C10" s="11"/>
      <c r="D10" s="1">
        <v>8046.53</v>
      </c>
      <c r="E10" s="12"/>
      <c r="F10" s="1">
        <v>12050.47</v>
      </c>
    </row>
    <row r="11" spans="1:6" ht="24.6" customHeight="1" x14ac:dyDescent="0.45">
      <c r="A11" s="14" t="s">
        <v>11</v>
      </c>
      <c r="B11" s="1">
        <v>45541.91</v>
      </c>
      <c r="C11" s="11"/>
      <c r="D11" s="1">
        <v>22241.200000000001</v>
      </c>
      <c r="E11" s="12"/>
      <c r="F11" s="1">
        <v>23300.7</v>
      </c>
    </row>
    <row r="12" spans="1:6" ht="24.6" customHeight="1" x14ac:dyDescent="0.45">
      <c r="A12" s="14" t="s">
        <v>12</v>
      </c>
      <c r="B12" s="1">
        <v>127885.99</v>
      </c>
      <c r="C12" s="11"/>
      <c r="D12" s="1">
        <v>81393.740000000005</v>
      </c>
      <c r="E12" s="12"/>
      <c r="F12" s="1">
        <v>46492.25</v>
      </c>
    </row>
    <row r="13" spans="1:6" ht="24.6" customHeight="1" x14ac:dyDescent="0.45">
      <c r="A13" s="14" t="s">
        <v>13</v>
      </c>
      <c r="B13" s="1">
        <v>91299.23</v>
      </c>
      <c r="C13" s="11"/>
      <c r="D13" s="1">
        <v>58222.5</v>
      </c>
      <c r="E13" s="15"/>
      <c r="F13" s="1">
        <v>33076.74</v>
      </c>
    </row>
    <row r="14" spans="1:6" ht="24.6" customHeight="1" x14ac:dyDescent="0.2">
      <c r="A14" s="16"/>
      <c r="B14" s="7" t="s">
        <v>14</v>
      </c>
      <c r="C14" s="7"/>
      <c r="D14" s="7"/>
      <c r="E14" s="7"/>
      <c r="F14" s="7"/>
    </row>
    <row r="15" spans="1:6" ht="24.6" customHeight="1" x14ac:dyDescent="0.2">
      <c r="A15" s="8" t="s">
        <v>5</v>
      </c>
      <c r="B15" s="17">
        <f>SUM(B16,B17,B18,B19,B20,B21,B22,B23)</f>
        <v>100</v>
      </c>
      <c r="C15" s="17"/>
      <c r="D15" s="17">
        <f t="shared" ref="D15:F15" si="1">SUM(D16,D17,D18,D19,D20,D21,D22,D23)</f>
        <v>100</v>
      </c>
      <c r="E15" s="17"/>
      <c r="F15" s="17">
        <f t="shared" si="1"/>
        <v>100</v>
      </c>
    </row>
    <row r="16" spans="1:6" ht="24.6" customHeight="1" x14ac:dyDescent="0.2">
      <c r="A16" s="10" t="s">
        <v>6</v>
      </c>
      <c r="B16" s="18">
        <f>(B6*100)/B5</f>
        <v>0.31760164886054026</v>
      </c>
      <c r="C16" s="19"/>
      <c r="D16" s="18">
        <f t="shared" ref="D16:F16" si="2">(D6*100)/D5</f>
        <v>0.4965521840195698</v>
      </c>
      <c r="E16" s="18"/>
      <c r="F16" s="18">
        <f t="shared" si="2"/>
        <v>6.7655789781530168E-2</v>
      </c>
    </row>
    <row r="17" spans="1:6" ht="24.6" customHeight="1" x14ac:dyDescent="0.2">
      <c r="A17" s="13" t="s">
        <v>7</v>
      </c>
      <c r="B17" s="18">
        <f>(B7*100)/B5</f>
        <v>0.20263560272037737</v>
      </c>
      <c r="C17" s="19"/>
      <c r="D17" s="18">
        <f>(D7*100)/D5</f>
        <v>0.24107635945719275</v>
      </c>
      <c r="E17" s="18"/>
      <c r="F17" s="18">
        <f t="shared" ref="F17" si="3">(F7*100)/F5</f>
        <v>0.14894587372737148</v>
      </c>
    </row>
    <row r="18" spans="1:6" ht="24.6" customHeight="1" x14ac:dyDescent="0.2">
      <c r="A18" s="10" t="s">
        <v>8</v>
      </c>
      <c r="B18" s="18">
        <f>(B8*100)/B5</f>
        <v>1.6870651934582055</v>
      </c>
      <c r="C18" s="19"/>
      <c r="D18" s="18">
        <f t="shared" ref="D18:F18" si="4">(D8*100)/D5</f>
        <v>1.0386243554365309</v>
      </c>
      <c r="E18" s="18"/>
      <c r="F18" s="18">
        <f t="shared" si="4"/>
        <v>2.5927348823610443</v>
      </c>
    </row>
    <row r="19" spans="1:6" ht="24.6" customHeight="1" x14ac:dyDescent="0.2">
      <c r="A19" s="14" t="s">
        <v>9</v>
      </c>
      <c r="B19" s="18">
        <f>(B9*100)/B5</f>
        <v>4.9382978061681264</v>
      </c>
      <c r="C19" s="19"/>
      <c r="D19" s="18">
        <f t="shared" ref="D19:F19" si="5">(D9*100)/D5</f>
        <v>3.1761057938882717</v>
      </c>
      <c r="E19" s="18"/>
      <c r="F19" s="18">
        <f t="shared" si="5"/>
        <v>7.3995306833734835</v>
      </c>
    </row>
    <row r="20" spans="1:6" ht="24.6" customHeight="1" x14ac:dyDescent="0.2">
      <c r="A20" s="14" t="s">
        <v>10</v>
      </c>
      <c r="B20" s="18">
        <f>(B10*100)/B5</f>
        <v>6.5517443053419946</v>
      </c>
      <c r="C20" s="19"/>
      <c r="D20" s="18">
        <f t="shared" ref="D20" si="6">(D10*100)/D5</f>
        <v>4.5013880323550497</v>
      </c>
      <c r="E20" s="18"/>
      <c r="F20" s="18">
        <f>(F10*100)/F5</f>
        <v>9.4154528824187071</v>
      </c>
    </row>
    <row r="21" spans="1:6" ht="24.6" customHeight="1" x14ac:dyDescent="0.2">
      <c r="A21" s="14" t="s">
        <v>11</v>
      </c>
      <c r="B21" s="18">
        <f>(B11*100)/B5</f>
        <v>14.846939816733723</v>
      </c>
      <c r="C21" s="19"/>
      <c r="D21" s="18">
        <f t="shared" ref="D21:F21" si="7">(D11*100)/D5</f>
        <v>12.442167183272185</v>
      </c>
      <c r="E21" s="18"/>
      <c r="F21" s="18">
        <f t="shared" si="7"/>
        <v>18.205650317155559</v>
      </c>
    </row>
    <row r="22" spans="1:6" ht="24.6" customHeight="1" x14ac:dyDescent="0.2">
      <c r="A22" s="14" t="s">
        <v>12</v>
      </c>
      <c r="B22" s="18">
        <f>(B12*100)/B5</f>
        <v>41.691611022317922</v>
      </c>
      <c r="C22" s="19"/>
      <c r="D22" s="18">
        <f t="shared" ref="D22:F22" si="8">(D12*100)/D5</f>
        <v>45.533268022938898</v>
      </c>
      <c r="E22" s="18"/>
      <c r="F22" s="18">
        <f t="shared" si="8"/>
        <v>36.326017928979624</v>
      </c>
    </row>
    <row r="23" spans="1:6" ht="24.6" customHeight="1" x14ac:dyDescent="0.2">
      <c r="A23" s="20" t="s">
        <v>13</v>
      </c>
      <c r="B23" s="21">
        <f>(B13*100)/B5</f>
        <v>29.764104604399115</v>
      </c>
      <c r="C23" s="22"/>
      <c r="D23" s="21">
        <f t="shared" ref="D23:F23" si="9">(D13*100)/D5</f>
        <v>32.570818068632299</v>
      </c>
      <c r="E23" s="21"/>
      <c r="F23" s="21">
        <f t="shared" si="9"/>
        <v>25.84401164220268</v>
      </c>
    </row>
    <row r="24" spans="1:6" ht="24.6" customHeight="1" x14ac:dyDescent="0.2">
      <c r="A24" s="23" t="s">
        <v>15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2013-01-22T01:56:50Z</cp:lastPrinted>
  <dcterms:created xsi:type="dcterms:W3CDTF">2013-01-09T03:39:43Z</dcterms:created>
  <dcterms:modified xsi:type="dcterms:W3CDTF">2014-07-30T08:03:09Z</dcterms:modified>
</cp:coreProperties>
</file>