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B5" i="1"/>
  <c r="B13" s="1"/>
  <c r="C5"/>
  <c r="D5"/>
  <c r="D15" s="1"/>
  <c r="C13"/>
  <c r="B14"/>
  <c r="C14"/>
  <c r="C15"/>
  <c r="B16"/>
  <c r="C16"/>
  <c r="D16"/>
  <c r="C17"/>
  <c r="B18"/>
  <c r="C18"/>
  <c r="D18" l="1"/>
  <c r="D14"/>
  <c r="D17"/>
  <c r="B15"/>
  <c r="D13"/>
  <c r="B17"/>
</calcChain>
</file>

<file path=xl/sharedStrings.xml><?xml version="1.0" encoding="utf-8"?>
<sst xmlns="http://schemas.openxmlformats.org/spreadsheetml/2006/main" count="25" uniqueCount="16">
  <si>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</si>
  <si>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</si>
  <si>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</si>
  <si>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</si>
  <si>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</si>
  <si>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</si>
  <si>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</si>
  <si>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</si>
  <si>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  ร้อยละ</t>
  </si>
  <si>
    <t>-</t>
  </si>
  <si>
    <t xml:space="preserve">                      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</si>
  <si>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</si>
  <si>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</si>
  <si>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</si>
  <si>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</si>
  <si>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 จำแนกตามสถานภาพการทำงานและเพศ จังหวัดพระนครศรีอยุธยา (ไตรมาส 1)</t>
  </si>
</sst>
</file>

<file path=xl/styles.xml><?xml version="1.0" encoding="utf-8"?>
<styleSheet xmlns="http://schemas.openxmlformats.org/spreadsheetml/2006/main">
  <numFmts count="2">
    <numFmt numFmtId="187" formatCode="0.0"/>
    <numFmt numFmtId="188" formatCode="\-"/>
  </numFmts>
  <fonts count="9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7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D24"/>
  <sheetViews>
    <sheetView showGridLines="0" tabSelected="1" workbookViewId="0">
      <selection activeCell="F3" sqref="F3"/>
    </sheetView>
  </sheetViews>
  <sheetFormatPr defaultRowHeight="30.75" customHeight="1"/>
  <cols>
    <col min="1" max="1" width="34.28515625" style="1" customWidth="1"/>
    <col min="2" max="4" width="18" style="1" customWidth="1"/>
    <col min="5" max="16384" width="9.140625" style="1"/>
  </cols>
  <sheetData>
    <row r="1" spans="1:4" s="14" customFormat="1" ht="30.75" customHeight="1">
      <c r="A1" s="14" t="s">
        <v>15</v>
      </c>
      <c r="B1" s="24"/>
      <c r="C1" s="24"/>
      <c r="D1" s="24"/>
    </row>
    <row r="2" spans="1:4" s="14" customFormat="1" ht="17.25" customHeight="1">
      <c r="A2" s="23"/>
      <c r="B2" s="23"/>
      <c r="C2" s="23"/>
      <c r="D2" s="23"/>
    </row>
    <row r="3" spans="1:4" s="14" customFormat="1" ht="30.75" customHeight="1">
      <c r="A3" s="22" t="s">
        <v>14</v>
      </c>
      <c r="B3" s="21" t="s">
        <v>13</v>
      </c>
      <c r="C3" s="21" t="s">
        <v>12</v>
      </c>
      <c r="D3" s="21" t="s">
        <v>11</v>
      </c>
    </row>
    <row r="4" spans="1:4" s="14" customFormat="1" ht="30.75" customHeight="1">
      <c r="A4" s="20"/>
      <c r="B4" s="25" t="s">
        <v>10</v>
      </c>
      <c r="C4" s="25"/>
      <c r="D4" s="25"/>
    </row>
    <row r="5" spans="1:4" s="14" customFormat="1" ht="24.95" customHeight="1">
      <c r="A5" s="16" t="s">
        <v>7</v>
      </c>
      <c r="B5" s="19">
        <f>SUM(B6:B10)</f>
        <v>449524.83999999997</v>
      </c>
      <c r="C5" s="19">
        <f>SUM(C6:C10)</f>
        <v>243295.04</v>
      </c>
      <c r="D5" s="19">
        <f>SUM(D6:D10)</f>
        <v>206229.81000000003</v>
      </c>
    </row>
    <row r="6" spans="1:4" ht="24.95" customHeight="1">
      <c r="A6" s="13" t="s">
        <v>6</v>
      </c>
      <c r="B6" s="18">
        <v>13316.61</v>
      </c>
      <c r="C6" s="18">
        <v>8799.66</v>
      </c>
      <c r="D6" s="18">
        <v>4516.95</v>
      </c>
    </row>
    <row r="7" spans="1:4" ht="24.95" customHeight="1">
      <c r="A7" s="13" t="s">
        <v>5</v>
      </c>
      <c r="B7" s="18">
        <v>44408.28</v>
      </c>
      <c r="C7" s="18">
        <v>22159.26</v>
      </c>
      <c r="D7" s="18">
        <v>22249.02</v>
      </c>
    </row>
    <row r="8" spans="1:4" ht="24.95" customHeight="1">
      <c r="A8" s="13" t="s">
        <v>4</v>
      </c>
      <c r="B8" s="18">
        <v>246940.03</v>
      </c>
      <c r="C8" s="18">
        <v>143653.46</v>
      </c>
      <c r="D8" s="18">
        <v>103286.57</v>
      </c>
    </row>
    <row r="9" spans="1:4" ht="24.95" customHeight="1">
      <c r="A9" s="13" t="s">
        <v>3</v>
      </c>
      <c r="B9" s="18">
        <v>96987.28</v>
      </c>
      <c r="C9" s="18">
        <v>43619.46</v>
      </c>
      <c r="D9" s="18">
        <v>53367.82</v>
      </c>
    </row>
    <row r="10" spans="1:4" ht="24.95" customHeight="1">
      <c r="A10" s="13" t="s">
        <v>2</v>
      </c>
      <c r="B10" s="18">
        <v>47872.639999999999</v>
      </c>
      <c r="C10" s="18">
        <v>25063.200000000001</v>
      </c>
      <c r="D10" s="18">
        <v>22809.45</v>
      </c>
    </row>
    <row r="11" spans="1:4" ht="24.95" customHeight="1">
      <c r="A11" s="11" t="s">
        <v>1</v>
      </c>
      <c r="B11" s="18" t="s">
        <v>9</v>
      </c>
      <c r="C11" s="18" t="s">
        <v>9</v>
      </c>
      <c r="D11" s="18" t="s">
        <v>9</v>
      </c>
    </row>
    <row r="12" spans="1:4" ht="24.95" customHeight="1">
      <c r="A12" s="17"/>
      <c r="B12" s="26" t="s">
        <v>8</v>
      </c>
      <c r="C12" s="26"/>
      <c r="D12" s="26"/>
    </row>
    <row r="13" spans="1:4" s="14" customFormat="1" ht="24.95" customHeight="1">
      <c r="A13" s="16" t="s">
        <v>7</v>
      </c>
      <c r="B13" s="15">
        <f>(100/$B$5)*B5</f>
        <v>100</v>
      </c>
      <c r="C13" s="15">
        <f t="shared" ref="C13:C18" si="0">100/$C$5*C5</f>
        <v>100</v>
      </c>
      <c r="D13" s="15">
        <f t="shared" ref="D13:D18" si="1">100/$D$5*D5</f>
        <v>100</v>
      </c>
    </row>
    <row r="14" spans="1:4" ht="24.95" customHeight="1">
      <c r="A14" s="13" t="s">
        <v>6</v>
      </c>
      <c r="B14" s="12">
        <f>100/$B$5*B6</f>
        <v>2.9623746709970469</v>
      </c>
      <c r="C14" s="12">
        <f t="shared" si="0"/>
        <v>3.6168678161297492</v>
      </c>
      <c r="D14" s="12">
        <f t="shared" si="1"/>
        <v>2.1902507692753046</v>
      </c>
    </row>
    <row r="15" spans="1:4" ht="24.95" customHeight="1">
      <c r="A15" s="13" t="s">
        <v>5</v>
      </c>
      <c r="B15" s="12">
        <f>100/$B$5*B7</f>
        <v>9.8789379470108933</v>
      </c>
      <c r="C15" s="12">
        <f t="shared" si="0"/>
        <v>9.1079785268125466</v>
      </c>
      <c r="D15" s="12">
        <f t="shared" si="1"/>
        <v>10.788459728494148</v>
      </c>
    </row>
    <row r="16" spans="1:4" ht="24.95" customHeight="1">
      <c r="A16" s="13" t="s">
        <v>4</v>
      </c>
      <c r="B16" s="12">
        <f>100/$B$5*B8</f>
        <v>54.933567186187091</v>
      </c>
      <c r="C16" s="12">
        <f t="shared" si="0"/>
        <v>59.044960390478977</v>
      </c>
      <c r="D16" s="12">
        <f t="shared" si="1"/>
        <v>50.083239663557848</v>
      </c>
    </row>
    <row r="17" spans="1:4" ht="24.95" customHeight="1">
      <c r="A17" s="13" t="s">
        <v>3</v>
      </c>
      <c r="B17" s="12">
        <f>100/$B$5*B9</f>
        <v>21.575510710375873</v>
      </c>
      <c r="C17" s="12">
        <f t="shared" si="0"/>
        <v>17.92862690501212</v>
      </c>
      <c r="D17" s="12">
        <f t="shared" si="1"/>
        <v>25.877839871937034</v>
      </c>
    </row>
    <row r="18" spans="1:4" ht="24.95" customHeight="1">
      <c r="A18" s="13" t="s">
        <v>2</v>
      </c>
      <c r="B18" s="12">
        <f>100/$B$5*B10</f>
        <v>10.649609485429105</v>
      </c>
      <c r="C18" s="12">
        <f t="shared" si="0"/>
        <v>10.301566361566598</v>
      </c>
      <c r="D18" s="12">
        <f t="shared" si="1"/>
        <v>11.060209966735652</v>
      </c>
    </row>
    <row r="19" spans="1:4" ht="24.95" customHeight="1">
      <c r="A19" s="11" t="s">
        <v>1</v>
      </c>
      <c r="B19" s="10">
        <v>0</v>
      </c>
      <c r="C19" s="10">
        <v>0</v>
      </c>
      <c r="D19" s="10">
        <v>0</v>
      </c>
    </row>
    <row r="20" spans="1:4" ht="21" customHeight="1">
      <c r="A20" s="9"/>
      <c r="B20" s="8"/>
      <c r="C20" s="8"/>
      <c r="D20" s="7"/>
    </row>
    <row r="21" spans="1:4" ht="11.25" customHeight="1"/>
    <row r="22" spans="1:4" s="2" customFormat="1" ht="18.75" customHeight="1">
      <c r="A22" s="6" t="s">
        <v>0</v>
      </c>
    </row>
    <row r="23" spans="1:4" s="2" customFormat="1" ht="21.75">
      <c r="A23" s="5"/>
      <c r="B23" s="4"/>
      <c r="C23" s="4"/>
      <c r="D23" s="4"/>
    </row>
    <row r="24" spans="1:4" s="2" customFormat="1" ht="24" customHeight="1">
      <c r="A24" s="3"/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2013-12-03T07:41:56Z</dcterms:created>
  <dcterms:modified xsi:type="dcterms:W3CDTF">2013-12-12T02:33:56Z</dcterms:modified>
</cp:coreProperties>
</file>