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8t6" sheetId="1" r:id="rId1"/>
  </sheets>
  <definedNames>
    <definedName name="_xlnm.Print_Area" localSheetId="0">'57m8t6'!$A$1:$D$33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1" i="1"/>
  <c r="D21" i="1" l="1"/>
  <c r="B21" i="1"/>
</calcChain>
</file>

<file path=xl/sharedStrings.xml><?xml version="1.0" encoding="utf-8"?>
<sst xmlns="http://schemas.openxmlformats.org/spreadsheetml/2006/main" count="44" uniqueCount="23">
  <si>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</si>
  <si>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</si>
  <si>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</si>
  <si>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</si>
  <si>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</si>
  <si>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</si>
  <si>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</si>
  <si>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</si>
  <si>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</si>
  <si>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</si>
  <si>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</si>
  <si>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</si>
  <si>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</si>
  <si>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</si>
  <si>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</si>
  <si>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</si>
  <si>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</si>
  <si>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</si>
  <si>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--</t>
  </si>
  <si>
    <t xml:space="preserve"> -</t>
  </si>
  <si>
    <t>1/ ผู้ไม่ได้ทำงานในสัปดาห์การสำรวจ  แต่มีงานประจำ</t>
  </si>
  <si>
    <t xml:space="preserve"> -- น้อยกว่าร้อยละ 0.1</t>
  </si>
  <si>
    <t xml:space="preserve">                การทำงานต่อสัปดาห์  และเพศ เดือนสิงหาคม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</si>
</sst>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Normal="100" zoomScaleSheetLayoutView="100" workbookViewId="0">
      <selection activeCell="C11" sqref="C11"/>
    </sheetView>
  </sheetViews>
  <sheetFormatPr defaultColWidth="18.5703125" defaultRowHeight="30.75" customHeight="1" x14ac:dyDescent="0.35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22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5">
      <c r="A8" s="11" t="s">
        <v>6</v>
      </c>
      <c r="B8" s="12">
        <v>481008.95</v>
      </c>
      <c r="C8" s="12">
        <v>265815.78999999998</v>
      </c>
      <c r="D8" s="12">
        <v>215193.15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 x14ac:dyDescent="0.35">
      <c r="A10" s="18" t="s">
        <v>7</v>
      </c>
      <c r="B10" s="19">
        <v>240.48</v>
      </c>
      <c r="C10" s="19" t="s">
        <v>8</v>
      </c>
      <c r="D10" s="19">
        <v>240.48</v>
      </c>
      <c r="E10" s="20"/>
      <c r="F10" s="21"/>
      <c r="G10" s="22"/>
      <c r="H10" s="23"/>
    </row>
    <row r="11" spans="1:8" s="24" customFormat="1" ht="24.95" customHeight="1" x14ac:dyDescent="0.35">
      <c r="A11" s="25" t="s">
        <v>9</v>
      </c>
      <c r="B11" s="19" t="s">
        <v>8</v>
      </c>
      <c r="C11" s="19" t="s">
        <v>8</v>
      </c>
      <c r="D11" s="19" t="s">
        <v>8</v>
      </c>
      <c r="E11" s="20"/>
      <c r="F11" s="26"/>
      <c r="G11" s="23"/>
      <c r="H11" s="23"/>
    </row>
    <row r="12" spans="1:8" s="24" customFormat="1" ht="24.95" customHeight="1" x14ac:dyDescent="0.35">
      <c r="A12" s="25" t="s">
        <v>10</v>
      </c>
      <c r="B12" s="19" t="s">
        <v>8</v>
      </c>
      <c r="C12" s="19" t="s">
        <v>8</v>
      </c>
      <c r="D12" s="19" t="s">
        <v>8</v>
      </c>
      <c r="E12" s="27"/>
      <c r="F12" s="26"/>
      <c r="G12" s="23"/>
      <c r="H12" s="23"/>
    </row>
    <row r="13" spans="1:8" s="24" customFormat="1" ht="24.95" customHeight="1" x14ac:dyDescent="0.35">
      <c r="A13" s="18" t="s">
        <v>11</v>
      </c>
      <c r="B13" s="19">
        <v>3750.86</v>
      </c>
      <c r="C13" s="19">
        <v>2841.24</v>
      </c>
      <c r="D13" s="19">
        <v>909.62</v>
      </c>
      <c r="E13" s="27"/>
      <c r="F13" s="26"/>
      <c r="G13" s="23"/>
      <c r="H13" s="23"/>
    </row>
    <row r="14" spans="1:8" s="24" customFormat="1" ht="24.95" customHeight="1" x14ac:dyDescent="0.35">
      <c r="A14" s="18" t="s">
        <v>12</v>
      </c>
      <c r="B14" s="19">
        <v>17687.490000000002</v>
      </c>
      <c r="C14" s="19">
        <v>4927.7700000000004</v>
      </c>
      <c r="D14" s="19">
        <v>12759.72</v>
      </c>
      <c r="E14" s="27"/>
      <c r="F14" s="26"/>
      <c r="G14" s="23"/>
      <c r="H14" s="23"/>
    </row>
    <row r="15" spans="1:8" s="29" customFormat="1" ht="24.95" customHeight="1" x14ac:dyDescent="0.35">
      <c r="A15" s="18" t="s">
        <v>13</v>
      </c>
      <c r="B15" s="19">
        <v>31942.87</v>
      </c>
      <c r="C15" s="19">
        <v>18607.38</v>
      </c>
      <c r="D15" s="19">
        <v>13335.49</v>
      </c>
      <c r="E15" s="28"/>
      <c r="F15" s="26"/>
      <c r="G15" s="23"/>
      <c r="H15" s="23"/>
    </row>
    <row r="16" spans="1:8" s="29" customFormat="1" ht="24.95" customHeight="1" x14ac:dyDescent="0.35">
      <c r="A16" s="18" t="s">
        <v>14</v>
      </c>
      <c r="B16" s="19">
        <v>239621.74</v>
      </c>
      <c r="C16" s="19">
        <v>123639.67999999999</v>
      </c>
      <c r="D16" s="19">
        <v>115982.06</v>
      </c>
      <c r="E16" s="30"/>
      <c r="F16" s="26"/>
      <c r="G16" s="23"/>
      <c r="H16" s="23"/>
    </row>
    <row r="17" spans="1:8" s="29" customFormat="1" ht="24.95" customHeight="1" x14ac:dyDescent="0.35">
      <c r="A17" s="31" t="s">
        <v>15</v>
      </c>
      <c r="B17" s="19">
        <v>187765.52</v>
      </c>
      <c r="C17" s="19">
        <v>115799.73</v>
      </c>
      <c r="D17" s="19">
        <v>71965.789999999994</v>
      </c>
      <c r="E17" s="30"/>
      <c r="F17" s="26"/>
      <c r="G17" s="23"/>
      <c r="H17" s="23"/>
    </row>
    <row r="18" spans="1:8" s="29" customFormat="1" ht="6" customHeight="1" x14ac:dyDescent="0.35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 x14ac:dyDescent="0.35">
      <c r="A19" s="33"/>
      <c r="B19" s="34"/>
      <c r="C19" s="34" t="s">
        <v>16</v>
      </c>
      <c r="D19" s="34" t="s">
        <v>17</v>
      </c>
      <c r="E19" s="30"/>
    </row>
    <row r="20" spans="1:8" s="29" customFormat="1" ht="6" customHeight="1" x14ac:dyDescent="0.35">
      <c r="A20" s="33"/>
      <c r="B20" s="34"/>
      <c r="C20" s="34"/>
      <c r="D20" s="34"/>
      <c r="E20" s="30"/>
    </row>
    <row r="21" spans="1:8" s="15" customFormat="1" ht="21" customHeight="1" x14ac:dyDescent="0.5">
      <c r="A21" s="11" t="s">
        <v>6</v>
      </c>
      <c r="B21" s="35">
        <f>SUM(B23:B30)</f>
        <v>99.950007167226303</v>
      </c>
      <c r="C21" s="35">
        <f>SUM(C23:C30)</f>
        <v>100.00000376200376</v>
      </c>
      <c r="D21" s="35">
        <f>SUM(D23:D30)</f>
        <v>99.98825387796964</v>
      </c>
      <c r="E21" s="13"/>
    </row>
    <row r="22" spans="1:8" s="15" customFormat="1" ht="6" customHeight="1" x14ac:dyDescent="0.5">
      <c r="A22" s="11"/>
      <c r="B22" s="36"/>
      <c r="C22" s="36"/>
      <c r="D22" s="36"/>
      <c r="E22" s="13"/>
    </row>
    <row r="23" spans="1:8" s="24" customFormat="1" ht="24.95" customHeight="1" x14ac:dyDescent="0.5">
      <c r="A23" s="18" t="s">
        <v>7</v>
      </c>
      <c r="B23" s="37" t="s">
        <v>18</v>
      </c>
      <c r="C23" s="37" t="s">
        <v>19</v>
      </c>
      <c r="D23" s="37">
        <v>0.1</v>
      </c>
      <c r="E23" s="38"/>
      <c r="F23" s="39"/>
      <c r="G23" s="40"/>
    </row>
    <row r="24" spans="1:8" s="24" customFormat="1" ht="24.95" customHeight="1" x14ac:dyDescent="0.5">
      <c r="A24" s="25" t="s">
        <v>9</v>
      </c>
      <c r="B24" s="37" t="s">
        <v>19</v>
      </c>
      <c r="C24" s="37" t="s">
        <v>19</v>
      </c>
      <c r="D24" s="37" t="s">
        <v>19</v>
      </c>
      <c r="E24" s="38"/>
      <c r="F24" s="39"/>
      <c r="G24" s="39"/>
    </row>
    <row r="25" spans="1:8" s="24" customFormat="1" ht="24.95" customHeight="1" x14ac:dyDescent="0.5">
      <c r="A25" s="25" t="s">
        <v>10</v>
      </c>
      <c r="B25" s="37" t="s">
        <v>19</v>
      </c>
      <c r="C25" s="37" t="s">
        <v>19</v>
      </c>
      <c r="D25" s="37" t="s">
        <v>19</v>
      </c>
      <c r="E25" s="39"/>
      <c r="F25" s="39"/>
      <c r="G25" s="39"/>
      <c r="H25" s="40"/>
    </row>
    <row r="26" spans="1:8" s="24" customFormat="1" ht="24.95" customHeight="1" x14ac:dyDescent="0.5">
      <c r="A26" s="18" t="s">
        <v>11</v>
      </c>
      <c r="B26" s="37">
        <f>B13*100/$B$8</f>
        <v>0.7797900641973502</v>
      </c>
      <c r="C26" s="37">
        <f>C13*100/$C$8</f>
        <v>1.0688755547591813</v>
      </c>
      <c r="D26" s="37">
        <f>D13*100/$D$8</f>
        <v>0.42269932848698949</v>
      </c>
      <c r="E26" s="39"/>
      <c r="F26" s="39"/>
      <c r="G26" s="40"/>
      <c r="H26" s="40"/>
    </row>
    <row r="27" spans="1:8" s="24" customFormat="1" ht="24.95" customHeight="1" x14ac:dyDescent="0.5">
      <c r="A27" s="18" t="s">
        <v>12</v>
      </c>
      <c r="B27" s="37">
        <f>B14*100/$B$8</f>
        <v>3.6771644269820762</v>
      </c>
      <c r="C27" s="37">
        <f>C14*100/$C$8</f>
        <v>1.8538289241583432</v>
      </c>
      <c r="D27" s="37">
        <f>D14*100/$D$8</f>
        <v>5.929426656935874</v>
      </c>
      <c r="E27" s="41"/>
      <c r="F27" s="39"/>
      <c r="G27" s="39"/>
      <c r="H27" s="39"/>
    </row>
    <row r="28" spans="1:8" s="29" customFormat="1" ht="24.95" customHeight="1" x14ac:dyDescent="0.3">
      <c r="A28" s="18" t="s">
        <v>13</v>
      </c>
      <c r="B28" s="37">
        <f>B15*100/$B$8</f>
        <v>6.6408057480011546</v>
      </c>
      <c r="C28" s="37">
        <f>C15*100/$C$8</f>
        <v>7.000103342243138</v>
      </c>
      <c r="D28" s="37">
        <f>D15*100/$D$8</f>
        <v>6.1969862888293612</v>
      </c>
      <c r="E28" s="42"/>
      <c r="F28" s="39"/>
      <c r="G28" s="39"/>
      <c r="H28" s="39"/>
    </row>
    <row r="29" spans="1:8" s="29" customFormat="1" ht="24.95" customHeight="1" x14ac:dyDescent="0.3">
      <c r="A29" s="18" t="s">
        <v>14</v>
      </c>
      <c r="B29" s="37">
        <f>B16*100/$B$8</f>
        <v>49.816482624699603</v>
      </c>
      <c r="C29" s="37">
        <f>C16*100/$C$8</f>
        <v>46.513294037197717</v>
      </c>
      <c r="D29" s="37">
        <f>D16*100/$D$8</f>
        <v>53.896724872515691</v>
      </c>
      <c r="E29" s="42"/>
      <c r="F29" s="39"/>
      <c r="G29" s="39"/>
      <c r="H29" s="39"/>
    </row>
    <row r="30" spans="1:8" s="29" customFormat="1" ht="24.95" customHeight="1" x14ac:dyDescent="0.3">
      <c r="A30" s="43" t="s">
        <v>15</v>
      </c>
      <c r="B30" s="44">
        <f>B17*100/$B$8</f>
        <v>39.03576430334612</v>
      </c>
      <c r="C30" s="44">
        <f>C17*100/$C$8</f>
        <v>43.56390190364538</v>
      </c>
      <c r="D30" s="44">
        <f>D17*100/$D$8</f>
        <v>33.44241673120171</v>
      </c>
      <c r="E30" s="45"/>
    </row>
    <row r="31" spans="1:8" s="29" customFormat="1" ht="9.9499999999999993" customHeight="1" x14ac:dyDescent="0.3">
      <c r="A31" s="31"/>
      <c r="B31" s="46"/>
      <c r="C31" s="46"/>
      <c r="D31" s="47"/>
      <c r="E31" s="30"/>
      <c r="F31" s="42"/>
    </row>
    <row r="32" spans="1:8" s="29" customFormat="1" ht="30.75" customHeight="1" x14ac:dyDescent="0.35">
      <c r="A32" s="33" t="s">
        <v>20</v>
      </c>
      <c r="B32" s="33"/>
      <c r="C32" s="33"/>
      <c r="D32" s="33"/>
    </row>
    <row r="33" spans="1:4" ht="30.75" customHeight="1" x14ac:dyDescent="0.35">
      <c r="A33" s="48" t="s">
        <v>21</v>
      </c>
      <c r="B33" s="33"/>
      <c r="C33" s="33"/>
      <c r="D33" s="33"/>
    </row>
    <row r="34" spans="1:4" ht="30.75" customHeight="1" x14ac:dyDescent="0.35">
      <c r="A34" s="33"/>
      <c r="B34" s="33"/>
      <c r="C34" s="33"/>
      <c r="D34" s="33"/>
    </row>
    <row r="35" spans="1:4" ht="30.75" customHeight="1" x14ac:dyDescent="0.35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57m8t6</vt:lpstr>
      <vt:lpstr>'57m8t6'!Print_Area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2014-11-28T03:50:36Z</dcterms:created>
  <dcterms:modified xsi:type="dcterms:W3CDTF">2020-04-27T04:30:06Z</dcterms:modified>
</cp:coreProperties>
</file>