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5t6" sheetId="1" r:id="rId1"/>
  </sheets>
  <definedNames>
    <definedName name="_xlnm.Print_Area" localSheetId="0">'57m5t6'!$A$1:$D$33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D21" i="1" s="1"/>
  <c r="C26" i="1"/>
  <c r="B26" i="1"/>
  <c r="C21" i="1"/>
  <c r="B21" i="1" l="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<sst xmlns="http://schemas.openxmlformats.org/spreadsheetml/2006/main" count="46" uniqueCount="21">
  <si>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</si>
  <si>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</si>
  <si>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</si>
  <si>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</si>
  <si>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</si>
  <si>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</si>
  <si>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</si>
  <si>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</si>
  <si>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</si>
  <si>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</si>
  <si>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</si>
  <si>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</si>
  <si>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</si>
  <si>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</si>
  <si>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</si>
  <si>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</si>
  <si>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</si>
  <si>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</si>
  <si>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</si>
  <si>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</si>
  <si>
    <t xml:space="preserve">                การทำงานต่อสัปดาห์  และเพศ เดือนพฤษภาคม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</si>
</sst>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88" fontId="2" fillId="0" borderId="0" xfId="2" applyNumberFormat="1" applyFont="1" applyAlignment="1">
      <alignment horizontal="right" vertical="center"/>
    </xf>
    <xf numFmtId="188" fontId="2" fillId="0" borderId="0" xfId="2" applyNumberFormat="1" applyFont="1" applyAlignment="1">
      <alignment horizontal="center" vertical="center"/>
    </xf>
    <xf numFmtId="188" fontId="3" fillId="0" borderId="0" xfId="2" applyNumberFormat="1" applyFont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8" fillId="0" borderId="0" xfId="2" applyNumberFormat="1" applyFont="1" applyAlignment="1">
      <alignment vertical="center"/>
    </xf>
    <xf numFmtId="188" fontId="8" fillId="0" borderId="0" xfId="2" applyNumberFormat="1" applyFont="1" applyBorder="1" applyAlignment="1">
      <alignment vertical="center"/>
    </xf>
    <xf numFmtId="188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88" fontId="3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Border="1"/>
    <xf numFmtId="188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Alignment="1">
      <alignment horizontal="left" vertical="center"/>
    </xf>
    <xf numFmtId="0" fontId="12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Normal="100" zoomScaleSheetLayoutView="100" workbookViewId="0">
      <selection activeCell="D11" sqref="D11"/>
    </sheetView>
  </sheetViews>
  <sheetFormatPr defaultColWidth="18.5703125" defaultRowHeight="30.75" customHeight="1" x14ac:dyDescent="0.35"/>
  <cols>
    <col min="1" max="1" width="25.140625" style="47" customWidth="1"/>
    <col min="2" max="4" width="20.5703125" style="47" customWidth="1"/>
    <col min="5" max="16384" width="18.5703125" style="47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20</v>
      </c>
      <c r="B2" s="2"/>
      <c r="C2" s="2"/>
      <c r="D2" s="2"/>
    </row>
    <row r="3" spans="1:8" s="3" customFormat="1" ht="10.5" customHeight="1" x14ac:dyDescent="0.35">
      <c r="A3" s="1"/>
      <c r="B3" s="2"/>
      <c r="C3" s="2"/>
      <c r="D3" s="2"/>
    </row>
    <row r="4" spans="1:8" s="7" customFormat="1" ht="32.2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 x14ac:dyDescent="0.3">
      <c r="A5" s="8"/>
      <c r="B5" s="9"/>
      <c r="C5" s="9"/>
      <c r="D5" s="9"/>
      <c r="E5" s="6"/>
    </row>
    <row r="6" spans="1:8" s="7" customFormat="1" ht="21" customHeight="1" x14ac:dyDescent="0.3">
      <c r="A6" s="8"/>
      <c r="B6" s="8"/>
      <c r="C6" s="8" t="s">
        <v>5</v>
      </c>
      <c r="D6" s="8"/>
      <c r="E6" s="6"/>
    </row>
    <row r="7" spans="1:8" s="7" customFormat="1" ht="6" customHeight="1" x14ac:dyDescent="0.3">
      <c r="A7" s="8"/>
      <c r="B7" s="8"/>
      <c r="C7" s="10"/>
      <c r="D7" s="8"/>
      <c r="E7" s="6"/>
    </row>
    <row r="8" spans="1:8" s="15" customFormat="1" ht="21" customHeight="1" x14ac:dyDescent="0.35">
      <c r="A8" s="11" t="s">
        <v>6</v>
      </c>
      <c r="B8" s="12">
        <v>429895.18</v>
      </c>
      <c r="C8" s="12">
        <v>247301.22</v>
      </c>
      <c r="D8" s="12">
        <v>182593.96</v>
      </c>
      <c r="E8" s="13"/>
      <c r="F8" s="14"/>
      <c r="G8" s="14"/>
      <c r="H8" s="14"/>
    </row>
    <row r="9" spans="1:8" s="15" customFormat="1" ht="6" customHeight="1" x14ac:dyDescent="0.5">
      <c r="A9" s="11"/>
      <c r="B9" s="16"/>
      <c r="C9" s="16"/>
      <c r="D9" s="17"/>
      <c r="E9" s="13"/>
      <c r="F9" s="14"/>
      <c r="G9" s="14"/>
      <c r="H9" s="14"/>
    </row>
    <row r="10" spans="1:8" s="23" customFormat="1" ht="24.95" customHeight="1" x14ac:dyDescent="0.35">
      <c r="A10" s="18" t="s">
        <v>7</v>
      </c>
      <c r="B10" s="19" t="s">
        <v>8</v>
      </c>
      <c r="C10" s="19" t="s">
        <v>8</v>
      </c>
      <c r="D10" s="19" t="s">
        <v>8</v>
      </c>
      <c r="E10" s="20"/>
      <c r="F10" s="21"/>
      <c r="G10" s="22"/>
      <c r="H10" s="22"/>
    </row>
    <row r="11" spans="1:8" s="23" customFormat="1" ht="24.95" customHeight="1" x14ac:dyDescent="0.35">
      <c r="A11" s="24" t="s">
        <v>9</v>
      </c>
      <c r="B11" s="19" t="s">
        <v>8</v>
      </c>
      <c r="C11" s="19" t="s">
        <v>8</v>
      </c>
      <c r="D11" s="19" t="s">
        <v>8</v>
      </c>
      <c r="E11" s="20"/>
      <c r="F11" s="21"/>
      <c r="G11" s="22"/>
      <c r="H11" s="22"/>
    </row>
    <row r="12" spans="1:8" s="23" customFormat="1" ht="24.95" customHeight="1" x14ac:dyDescent="0.35">
      <c r="A12" s="24" t="s">
        <v>10</v>
      </c>
      <c r="B12" s="19" t="s">
        <v>8</v>
      </c>
      <c r="C12" s="19" t="s">
        <v>8</v>
      </c>
      <c r="D12" s="19" t="s">
        <v>8</v>
      </c>
      <c r="E12" s="25"/>
      <c r="F12" s="21"/>
      <c r="G12" s="22"/>
      <c r="H12" s="22"/>
    </row>
    <row r="13" spans="1:8" s="23" customFormat="1" ht="24.95" customHeight="1" x14ac:dyDescent="0.35">
      <c r="A13" s="18" t="s">
        <v>11</v>
      </c>
      <c r="B13" s="19">
        <v>4283.47</v>
      </c>
      <c r="C13" s="19">
        <v>1714.36</v>
      </c>
      <c r="D13" s="19">
        <v>2569.11</v>
      </c>
      <c r="E13" s="25"/>
      <c r="F13" s="21"/>
      <c r="G13" s="22"/>
      <c r="H13" s="22"/>
    </row>
    <row r="14" spans="1:8" s="23" customFormat="1" ht="24.95" customHeight="1" x14ac:dyDescent="0.35">
      <c r="A14" s="18" t="s">
        <v>12</v>
      </c>
      <c r="B14" s="19">
        <v>31104.080000000002</v>
      </c>
      <c r="C14" s="19">
        <v>10211.86</v>
      </c>
      <c r="D14" s="19">
        <v>20892.22</v>
      </c>
      <c r="E14" s="25"/>
      <c r="F14" s="21"/>
      <c r="G14" s="22"/>
      <c r="H14" s="22"/>
    </row>
    <row r="15" spans="1:8" s="27" customFormat="1" ht="24.95" customHeight="1" x14ac:dyDescent="0.35">
      <c r="A15" s="18" t="s">
        <v>13</v>
      </c>
      <c r="B15" s="19">
        <v>48812.76</v>
      </c>
      <c r="C15" s="19">
        <v>25996.59</v>
      </c>
      <c r="D15" s="19">
        <v>22816.17</v>
      </c>
      <c r="E15" s="26"/>
      <c r="F15" s="21"/>
      <c r="G15" s="22"/>
      <c r="H15" s="22"/>
    </row>
    <row r="16" spans="1:8" s="27" customFormat="1" ht="24.95" customHeight="1" x14ac:dyDescent="0.35">
      <c r="A16" s="18" t="s">
        <v>14</v>
      </c>
      <c r="B16" s="19">
        <v>237755.4</v>
      </c>
      <c r="C16" s="19">
        <v>139105.46</v>
      </c>
      <c r="D16" s="19">
        <v>98649.95</v>
      </c>
      <c r="E16" s="28"/>
      <c r="F16" s="21"/>
      <c r="G16" s="22"/>
      <c r="H16" s="22"/>
    </row>
    <row r="17" spans="1:8" s="27" customFormat="1" ht="24.95" customHeight="1" x14ac:dyDescent="0.35">
      <c r="A17" s="29" t="s">
        <v>15</v>
      </c>
      <c r="B17" s="19">
        <v>107939.47</v>
      </c>
      <c r="C17" s="19">
        <v>70272.960000000006</v>
      </c>
      <c r="D17" s="19">
        <v>37666.51</v>
      </c>
      <c r="E17" s="28"/>
      <c r="F17" s="21"/>
      <c r="G17" s="22"/>
      <c r="H17" s="22"/>
    </row>
    <row r="18" spans="1:8" s="27" customFormat="1" ht="6" customHeight="1" x14ac:dyDescent="0.35">
      <c r="A18" s="29"/>
      <c r="B18" s="30"/>
      <c r="C18" s="30"/>
      <c r="D18" s="30"/>
      <c r="E18" s="28"/>
      <c r="F18" s="21"/>
      <c r="G18" s="22"/>
      <c r="H18" s="22"/>
    </row>
    <row r="19" spans="1:8" s="27" customFormat="1" ht="25.5" customHeight="1" x14ac:dyDescent="0.35">
      <c r="A19" s="31"/>
      <c r="B19" s="32"/>
      <c r="C19" s="32" t="s">
        <v>16</v>
      </c>
      <c r="D19" s="32" t="s">
        <v>17</v>
      </c>
      <c r="E19" s="28"/>
    </row>
    <row r="20" spans="1:8" s="27" customFormat="1" ht="6" customHeight="1" x14ac:dyDescent="0.35">
      <c r="A20" s="31"/>
      <c r="B20" s="32"/>
      <c r="C20" s="32"/>
      <c r="D20" s="32"/>
      <c r="E20" s="28"/>
    </row>
    <row r="21" spans="1:8" s="15" customFormat="1" ht="21" customHeight="1" x14ac:dyDescent="0.5">
      <c r="A21" s="11" t="s">
        <v>6</v>
      </c>
      <c r="B21" s="33">
        <f>SUM(B23:B30)</f>
        <v>100.00000000000001</v>
      </c>
      <c r="C21" s="33">
        <f>SUM(C23:C30)</f>
        <v>100.00000404365171</v>
      </c>
      <c r="D21" s="33">
        <f>SUM(D23:D30)</f>
        <v>100</v>
      </c>
      <c r="E21" s="13"/>
    </row>
    <row r="22" spans="1:8" s="15" customFormat="1" ht="6" customHeight="1" x14ac:dyDescent="0.5">
      <c r="A22" s="11"/>
      <c r="B22" s="34"/>
      <c r="C22" s="34"/>
      <c r="D22" s="34"/>
      <c r="E22" s="13"/>
    </row>
    <row r="23" spans="1:8" s="23" customFormat="1" ht="24.95" customHeight="1" x14ac:dyDescent="0.5">
      <c r="A23" s="18" t="s">
        <v>7</v>
      </c>
      <c r="B23" s="35" t="s">
        <v>18</v>
      </c>
      <c r="C23" s="35" t="s">
        <v>18</v>
      </c>
      <c r="D23" s="35" t="s">
        <v>18</v>
      </c>
      <c r="E23" s="36"/>
      <c r="F23" s="37"/>
      <c r="G23" s="38"/>
    </row>
    <row r="24" spans="1:8" s="23" customFormat="1" ht="24.95" customHeight="1" x14ac:dyDescent="0.5">
      <c r="A24" s="24" t="s">
        <v>9</v>
      </c>
      <c r="B24" s="35" t="s">
        <v>18</v>
      </c>
      <c r="C24" s="35" t="s">
        <v>18</v>
      </c>
      <c r="D24" s="35" t="s">
        <v>18</v>
      </c>
      <c r="E24" s="36"/>
      <c r="F24" s="37"/>
      <c r="G24" s="37"/>
    </row>
    <row r="25" spans="1:8" s="23" customFormat="1" ht="24.95" customHeight="1" x14ac:dyDescent="0.5">
      <c r="A25" s="24" t="s">
        <v>10</v>
      </c>
      <c r="B25" s="35" t="s">
        <v>18</v>
      </c>
      <c r="C25" s="35" t="s">
        <v>18</v>
      </c>
      <c r="D25" s="35" t="s">
        <v>18</v>
      </c>
      <c r="E25" s="37"/>
      <c r="F25" s="37"/>
      <c r="G25" s="37"/>
      <c r="H25" s="38"/>
    </row>
    <row r="26" spans="1:8" s="23" customFormat="1" ht="24.95" customHeight="1" x14ac:dyDescent="0.5">
      <c r="A26" s="18" t="s">
        <v>11</v>
      </c>
      <c r="B26" s="35">
        <f>B13*100/$B$8</f>
        <v>0.99639870351651771</v>
      </c>
      <c r="C26" s="35">
        <f>C13*100/$C$8</f>
        <v>0.69322747376660743</v>
      </c>
      <c r="D26" s="35">
        <f>D13*100/$D$8</f>
        <v>1.4070071102023309</v>
      </c>
      <c r="E26" s="37"/>
      <c r="F26" s="37"/>
      <c r="G26" s="38"/>
      <c r="H26" s="38"/>
    </row>
    <row r="27" spans="1:8" s="23" customFormat="1" ht="24.95" customHeight="1" x14ac:dyDescent="0.5">
      <c r="A27" s="18" t="s">
        <v>12</v>
      </c>
      <c r="B27" s="35">
        <f>B14*100/$B$8</f>
        <v>7.2352707001739356</v>
      </c>
      <c r="C27" s="35">
        <f>C14*100/$C$8</f>
        <v>4.1293205104285375</v>
      </c>
      <c r="D27" s="35">
        <f>D14*100/$D$8</f>
        <v>11.441900925967103</v>
      </c>
      <c r="E27" s="39"/>
      <c r="F27" s="37"/>
      <c r="G27" s="37"/>
      <c r="H27" s="37"/>
    </row>
    <row r="28" spans="1:8" s="27" customFormat="1" ht="24.95" customHeight="1" x14ac:dyDescent="0.3">
      <c r="A28" s="18" t="s">
        <v>13</v>
      </c>
      <c r="B28" s="35">
        <f>B15*100/$B$8</f>
        <v>11.354572526260936</v>
      </c>
      <c r="C28" s="35">
        <f>C15*100/$C$8</f>
        <v>10.512115548803196</v>
      </c>
      <c r="D28" s="35">
        <f>D15*100/$D$8</f>
        <v>12.495577619325415</v>
      </c>
      <c r="E28" s="40"/>
      <c r="F28" s="37"/>
      <c r="G28" s="37"/>
      <c r="H28" s="37"/>
    </row>
    <row r="29" spans="1:8" s="27" customFormat="1" ht="24.95" customHeight="1" x14ac:dyDescent="0.3">
      <c r="A29" s="18" t="s">
        <v>14</v>
      </c>
      <c r="B29" s="35">
        <f>B16*100/$B$8</f>
        <v>55.30543515282028</v>
      </c>
      <c r="C29" s="35">
        <f>C16*100/$C$8</f>
        <v>56.249403055916993</v>
      </c>
      <c r="D29" s="35">
        <f>D16*100/$D$8</f>
        <v>54.02695138437219</v>
      </c>
      <c r="E29" s="40"/>
      <c r="F29" s="37"/>
      <c r="G29" s="37"/>
      <c r="H29" s="37"/>
    </row>
    <row r="30" spans="1:8" s="27" customFormat="1" ht="24.95" customHeight="1" x14ac:dyDescent="0.3">
      <c r="A30" s="41" t="s">
        <v>15</v>
      </c>
      <c r="B30" s="42">
        <f>B17*100/$B$8</f>
        <v>25.108322917228335</v>
      </c>
      <c r="C30" s="42">
        <f>C17*100/$C$8</f>
        <v>28.415937454736376</v>
      </c>
      <c r="D30" s="42">
        <f>D17*100/$D$8</f>
        <v>20.628562960132964</v>
      </c>
      <c r="E30" s="43"/>
    </row>
    <row r="31" spans="1:8" s="27" customFormat="1" ht="9.9499999999999993" customHeight="1" x14ac:dyDescent="0.3">
      <c r="A31" s="29"/>
      <c r="B31" s="44"/>
      <c r="C31" s="44"/>
      <c r="D31" s="45"/>
      <c r="E31" s="28"/>
      <c r="F31" s="40"/>
    </row>
    <row r="32" spans="1:8" s="27" customFormat="1" ht="30.75" customHeight="1" x14ac:dyDescent="0.35">
      <c r="A32" s="31" t="s">
        <v>19</v>
      </c>
      <c r="B32" s="31"/>
      <c r="C32" s="31"/>
      <c r="D32" s="31"/>
    </row>
    <row r="33" spans="1:4" ht="30.75" customHeight="1" x14ac:dyDescent="0.35">
      <c r="A33" s="46"/>
      <c r="B33" s="31"/>
      <c r="C33" s="31"/>
      <c r="D33" s="31"/>
    </row>
    <row r="34" spans="1:4" ht="30.75" customHeight="1" x14ac:dyDescent="0.35">
      <c r="A34" s="31"/>
      <c r="B34" s="31"/>
      <c r="C34" s="31"/>
      <c r="D34" s="31"/>
    </row>
    <row r="35" spans="1:4" ht="30.75" customHeight="1" x14ac:dyDescent="0.35">
      <c r="A35" s="31"/>
      <c r="B35" s="31"/>
      <c r="C35" s="31"/>
      <c r="D35" s="31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57m5t6</vt:lpstr>
      <vt:lpstr>'57m5t6'!Print_Area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2014-09-10T08:28:48Z</dcterms:created>
  <dcterms:modified xsi:type="dcterms:W3CDTF">2020-04-27T04:25:50Z</dcterms:modified>
</cp:coreProperties>
</file>