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15" windowWidth="19875" windowHeight="8610"/>
  </bookViews>
  <sheets>
    <sheet name="57q3t6" sheetId="1" r:id="rId1"/>
  </sheets>
  <definedNames>
    <definedName name="_xlnm.Print_Area" localSheetId="0">'57q3t6'!$A$1:$D$33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B21" s="1"/>
  <c r="D27"/>
  <c r="C27"/>
  <c r="B27"/>
  <c r="D26"/>
  <c r="D21" s="1"/>
  <c r="C26"/>
  <c r="B26"/>
  <c r="C21"/>
</calcChain>
</file>

<file path=xl/sharedStrings.xml><?xml version="1.0" encoding="utf-8"?>
<sst xmlns="http://schemas.openxmlformats.org/spreadsheetml/2006/main" count="44" uniqueCount="23">
  <si>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</si>
  <si>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2557 ไตรมาสที่ 3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</si>
  <si>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</si>
  <si>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</si>
  <si>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</si>
  <si>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</si>
  <si>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</si>
  <si>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</si>
  <si>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</si>
  <si>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</si>
  <si>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</si>
  <si>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</si>
  <si>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</si>
  <si>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</si>
  <si>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</si>
  <si>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</si>
  <si>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</si>
  <si>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</si>
  <si>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</si>
  <si>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--</t>
  </si>
  <si>
    <t xml:space="preserve"> -</t>
  </si>
  <si>
    <t>1/ ผู้ไม่ได้ทำงานในสัปดาห์การสำรวจ  แต่มีงานประจำ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</si>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</sst>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115" zoomScaleNormal="100" zoomScaleSheetLayoutView="115" workbookViewId="0">
      <selection activeCell="D35" sqref="D35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481008.95</v>
      </c>
      <c r="C8" s="12">
        <v>265815.78999999998</v>
      </c>
      <c r="D8" s="12">
        <v>215193.15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>
        <v>240.48</v>
      </c>
      <c r="C10" s="19" t="s">
        <v>9</v>
      </c>
      <c r="D10" s="19">
        <v>240.48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3750.86</v>
      </c>
      <c r="C13" s="19">
        <v>2841.24</v>
      </c>
      <c r="D13" s="19">
        <v>909.62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17687.490000000002</v>
      </c>
      <c r="C14" s="19">
        <v>4927.7700000000004</v>
      </c>
      <c r="D14" s="19">
        <v>12759.72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31942.87</v>
      </c>
      <c r="C15" s="19">
        <v>18607.38</v>
      </c>
      <c r="D15" s="19">
        <v>13335.49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239621.74</v>
      </c>
      <c r="C16" s="19">
        <v>123639.67999999999</v>
      </c>
      <c r="D16" s="19">
        <v>115982.06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187765.52</v>
      </c>
      <c r="C17" s="19">
        <v>115799.73</v>
      </c>
      <c r="D17" s="19">
        <v>71965.789999999994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99.950007167226303</v>
      </c>
      <c r="C21" s="35">
        <f>SUM(C23:C30)</f>
        <v>100.00000376200376</v>
      </c>
      <c r="D21" s="35">
        <f>SUM(D23:D30)</f>
        <v>99.98825387796964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20</v>
      </c>
      <c r="D23" s="37">
        <v>0.1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20</v>
      </c>
      <c r="C24" s="37" t="s">
        <v>20</v>
      </c>
      <c r="D24" s="37" t="s">
        <v>20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20</v>
      </c>
      <c r="C25" s="37" t="s">
        <v>20</v>
      </c>
      <c r="D25" s="37" t="s">
        <v>20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0.7797900641973502</v>
      </c>
      <c r="C26" s="37">
        <f>C13*100/$C$8</f>
        <v>1.0688755547591813</v>
      </c>
      <c r="D26" s="37">
        <f>D13*100/$D$8</f>
        <v>0.42269932848698949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3.6771644269820762</v>
      </c>
      <c r="C27" s="37">
        <f>C14*100/$C$8</f>
        <v>1.8538289241583432</v>
      </c>
      <c r="D27" s="37">
        <f>D14*100/$D$8</f>
        <v>5.929426656935874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6.6408057480011546</v>
      </c>
      <c r="C28" s="37">
        <f>C15*100/$C$8</f>
        <v>7.000103342243138</v>
      </c>
      <c r="D28" s="37">
        <f>D15*100/$D$8</f>
        <v>6.1969862888293612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49.816482624699603</v>
      </c>
      <c r="C29" s="37">
        <f>C16*100/$C$8</f>
        <v>46.513294037197717</v>
      </c>
      <c r="D29" s="37">
        <f>D16*100/$D$8</f>
        <v>53.896724872515691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39.03576430334612</v>
      </c>
      <c r="C30" s="44">
        <f>C17*100/$C$8</f>
        <v>43.56390190364538</v>
      </c>
      <c r="D30" s="44">
        <f>D17*100/$D$8</f>
        <v>33.44241673120171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21</v>
      </c>
      <c r="B32" s="33"/>
      <c r="C32" s="33"/>
      <c r="D32" s="33"/>
    </row>
    <row r="33" spans="1:4" ht="30.75" customHeight="1">
      <c r="A33" s="48" t="s">
        <v>22</v>
      </c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57q3t6</vt:lpstr>
      <vt:lpstr>'57q3t6'!Print_Area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2014-11-28T03:50:36Z</dcterms:created>
  <dcterms:modified xsi:type="dcterms:W3CDTF">2014-11-28T03:57:11Z</dcterms:modified>
</cp:coreProperties>
</file>