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8010" yWindow="645" windowWidth="10260" windowHeight="8010"/>
  </bookViews>
  <sheets>
    <sheet name="tab7" sheetId="2" r:id="rId1"/>
  </sheets>
  <calcPr calcId="124519"/>
</workbook>
</file>

<file path=xl/calcChain.xml><?xml version="1.0" encoding="utf-8"?>
<calcChain xmlns="http://schemas.openxmlformats.org/spreadsheetml/2006/main">
  <c r="H19" i="2"/>
  <c r="H15"/>
  <c r="D21"/>
  <c r="C21"/>
  <c r="B15"/>
  <c r="C22"/>
  <c r="D22"/>
  <c r="D23"/>
  <c r="C23"/>
  <c r="B23"/>
  <c r="B22"/>
  <c r="B21"/>
  <c r="D20"/>
  <c r="C20"/>
  <c r="B20"/>
  <c r="D19"/>
  <c r="C19"/>
  <c r="B19"/>
  <c r="D18"/>
  <c r="C18"/>
  <c r="B18"/>
  <c r="D17"/>
  <c r="D15" s="1"/>
  <c r="B17"/>
  <c r="D16"/>
  <c r="C16"/>
  <c r="B16"/>
  <c r="C15" l="1"/>
</calcChain>
</file>

<file path=xl/sharedStrings.xml><?xml version="1.0" encoding="utf-8"?>
<sst xmlns="http://schemas.openxmlformats.org/spreadsheetml/2006/main" count="33" uniqueCount="22">
  <si>
    <t>- 14 -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</si>
  <si>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</si>
  <si>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</si>
  <si>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</si>
  <si>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</si>
  <si>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</si>
  <si>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</si>
  <si>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</si>
  <si>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</si>
  <si>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</si>
  <si>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</si>
  <si>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</si>
  <si>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</si>
  <si>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</si>
  <si>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</si>
  <si>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</si>
  <si>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</si>
  <si>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</si>
  <si>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</si>
  <si>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>--</t>
  </si>
  <si>
    <t>ตาราง 7 จำนวนและร้อยละของผู้มีงานทำ จำแนกตามชั่วโมงการทำงานต่อสัปดาห์และเพศ2/57</t>
  </si>
  <si>
    <t>น้อยกว่า 35 ชั่วโมง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</si>
</sst>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.0"/>
    <numFmt numFmtId="188" formatCode="_-* #,##0.0000_-;\-* #,##0.0000_-;_-* &quot;-&quot;??_-;_-@_-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87" fontId="1" fillId="0" borderId="0" xfId="0" quotePrefix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0" fillId="0" borderId="0" xfId="0" applyNumberForma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1609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52475" y="43434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4" workbookViewId="0">
      <selection activeCell="G16" sqref="G16"/>
    </sheetView>
  </sheetViews>
  <sheetFormatPr defaultRowHeight="21.75"/>
  <cols>
    <col min="1" max="1" width="31.5703125" customWidth="1"/>
    <col min="2" max="4" width="18.7109375" customWidth="1"/>
    <col min="7" max="7" width="26.5703125" customWidth="1"/>
  </cols>
  <sheetData>
    <row r="1" spans="1:8" ht="23.25">
      <c r="A1" s="18" t="s">
        <v>0</v>
      </c>
      <c r="B1" s="18"/>
      <c r="C1" s="18"/>
      <c r="D1" s="18"/>
    </row>
    <row r="2" spans="1:8">
      <c r="A2" s="19" t="s">
        <v>20</v>
      </c>
      <c r="B2" s="19"/>
      <c r="C2" s="19"/>
      <c r="D2" s="19"/>
    </row>
    <row r="3" spans="1:8">
      <c r="A3" s="2" t="s">
        <v>1</v>
      </c>
      <c r="B3" s="3" t="s">
        <v>2</v>
      </c>
      <c r="C3" s="3" t="s">
        <v>3</v>
      </c>
      <c r="D3" s="3" t="s">
        <v>4</v>
      </c>
    </row>
    <row r="4" spans="1:8">
      <c r="A4" s="4"/>
      <c r="B4" s="20" t="s">
        <v>5</v>
      </c>
      <c r="C4" s="20"/>
      <c r="D4" s="20"/>
    </row>
    <row r="5" spans="1:8" ht="23.25">
      <c r="A5" s="4" t="s">
        <v>6</v>
      </c>
      <c r="B5" s="14">
        <v>314320.38</v>
      </c>
      <c r="C5" s="14">
        <v>169536.16</v>
      </c>
      <c r="D5" s="14">
        <v>144784.22</v>
      </c>
    </row>
    <row r="6" spans="1:8" ht="24">
      <c r="A6" s="5" t="s">
        <v>15</v>
      </c>
      <c r="B6" s="15">
        <v>11112.62</v>
      </c>
      <c r="C6" s="15">
        <v>5529.9</v>
      </c>
      <c r="D6" s="15">
        <v>5582.72</v>
      </c>
    </row>
    <row r="7" spans="1:8" ht="23.25">
      <c r="A7" s="6" t="s">
        <v>7</v>
      </c>
      <c r="B7" s="15">
        <v>862.26</v>
      </c>
      <c r="C7" s="16">
        <v>0</v>
      </c>
      <c r="D7" s="15">
        <v>862.26</v>
      </c>
    </row>
    <row r="8" spans="1:8" ht="23.25">
      <c r="A8" s="6" t="s">
        <v>8</v>
      </c>
      <c r="B8" s="15">
        <v>8933.09</v>
      </c>
      <c r="C8" s="15">
        <v>3275.75</v>
      </c>
      <c r="D8" s="15">
        <v>5657.34</v>
      </c>
    </row>
    <row r="9" spans="1:8" ht="23.25">
      <c r="A9" s="5" t="s">
        <v>9</v>
      </c>
      <c r="B9" s="15">
        <v>34666.239999999998</v>
      </c>
      <c r="C9" s="15">
        <v>15445.23</v>
      </c>
      <c r="D9" s="15">
        <v>19221.009999999998</v>
      </c>
    </row>
    <row r="10" spans="1:8" ht="23.25">
      <c r="A10" s="5" t="s">
        <v>10</v>
      </c>
      <c r="B10" s="15">
        <v>21295.37</v>
      </c>
      <c r="C10" s="15">
        <v>6349.47</v>
      </c>
      <c r="D10" s="15">
        <v>14945.9</v>
      </c>
      <c r="H10" s="22">
        <v>11112.62</v>
      </c>
    </row>
    <row r="11" spans="1:8" ht="23.25">
      <c r="A11" s="5" t="s">
        <v>11</v>
      </c>
      <c r="B11" s="15">
        <v>68079.679999999993</v>
      </c>
      <c r="C11" s="15">
        <v>37321.519999999997</v>
      </c>
      <c r="D11" s="15">
        <v>30758.16</v>
      </c>
      <c r="H11" s="22">
        <v>862.26</v>
      </c>
    </row>
    <row r="12" spans="1:8" ht="23.25">
      <c r="A12" s="5" t="s">
        <v>12</v>
      </c>
      <c r="B12" s="15">
        <v>101256.16</v>
      </c>
      <c r="C12" s="15">
        <v>61192.22</v>
      </c>
      <c r="D12" s="15">
        <v>40063.94</v>
      </c>
      <c r="H12" s="22">
        <v>8933.09</v>
      </c>
    </row>
    <row r="13" spans="1:8" ht="23.25">
      <c r="A13" s="5" t="s">
        <v>13</v>
      </c>
      <c r="B13" s="15">
        <v>68114.97</v>
      </c>
      <c r="C13" s="15">
        <v>40422.080000000002</v>
      </c>
      <c r="D13" s="15">
        <v>27692.89</v>
      </c>
      <c r="H13" s="22">
        <v>34666.239999999998</v>
      </c>
    </row>
    <row r="14" spans="1:8">
      <c r="A14" s="1"/>
      <c r="B14" s="20" t="s">
        <v>14</v>
      </c>
      <c r="C14" s="20"/>
      <c r="D14" s="20"/>
      <c r="H14" s="22">
        <v>21295.37</v>
      </c>
    </row>
    <row r="15" spans="1:8">
      <c r="A15" s="4" t="s">
        <v>6</v>
      </c>
      <c r="B15" s="7">
        <f>SUM(B16:B23)</f>
        <v>100.00000318146728</v>
      </c>
      <c r="C15" s="7">
        <f>SUM(C16:C23)</f>
        <v>89.85982574647258</v>
      </c>
      <c r="D15" s="7">
        <f>SUM(D16:D23)</f>
        <v>88.541469574157802</v>
      </c>
      <c r="H15" s="22">
        <f>SUM(H10:H14)</f>
        <v>76869.58</v>
      </c>
    </row>
    <row r="16" spans="1:8" ht="24">
      <c r="A16" s="5" t="s">
        <v>16</v>
      </c>
      <c r="B16" s="8">
        <f>(B6/$B$5)*100</f>
        <v>3.5354436769260715</v>
      </c>
      <c r="C16" s="8">
        <f>(C6/$C$5)*100</f>
        <v>3.2617820292732831</v>
      </c>
      <c r="D16" s="8">
        <f>(D6/$D$5)*100</f>
        <v>3.8558898200370182</v>
      </c>
      <c r="G16" t="s">
        <v>21</v>
      </c>
      <c r="H16" s="22">
        <v>68079.679999999993</v>
      </c>
    </row>
    <row r="17" spans="1:8">
      <c r="A17" s="6" t="s">
        <v>7</v>
      </c>
      <c r="B17" s="8">
        <f t="shared" ref="B17:B23" si="0">(B7/$B$5)*100</f>
        <v>0.27432519647628323</v>
      </c>
      <c r="C17" s="13" t="s">
        <v>19</v>
      </c>
      <c r="D17" s="8">
        <f t="shared" ref="D17:D23" si="1">(D7/$D$5)*100</f>
        <v>0.59554832702072091</v>
      </c>
      <c r="G17" s="5" t="s">
        <v>11</v>
      </c>
      <c r="H17" s="22">
        <v>101256.16</v>
      </c>
    </row>
    <row r="18" spans="1:8">
      <c r="A18" s="6" t="s">
        <v>8</v>
      </c>
      <c r="B18" s="8">
        <f t="shared" si="0"/>
        <v>2.8420333419042061</v>
      </c>
      <c r="C18" s="8">
        <f t="shared" ref="C18:C23" si="2">(C8/$C$5)*100</f>
        <v>1.932183671023338</v>
      </c>
      <c r="D18" s="8">
        <f t="shared" si="1"/>
        <v>3.9074285857947784</v>
      </c>
      <c r="G18" s="5" t="s">
        <v>12</v>
      </c>
      <c r="H18" s="22">
        <v>68114.97</v>
      </c>
    </row>
    <row r="19" spans="1:8">
      <c r="A19" s="5" t="s">
        <v>9</v>
      </c>
      <c r="B19" s="8">
        <f t="shared" si="0"/>
        <v>11.028950779456299</v>
      </c>
      <c r="C19" s="8">
        <f t="shared" si="2"/>
        <v>9.1102865606959593</v>
      </c>
      <c r="D19" s="8">
        <f t="shared" si="1"/>
        <v>13.275624926528595</v>
      </c>
      <c r="G19" s="5" t="s">
        <v>13</v>
      </c>
      <c r="H19" s="22">
        <f>SUM(H15:H18)</f>
        <v>314320.39</v>
      </c>
    </row>
    <row r="20" spans="1:8">
      <c r="A20" s="5" t="s">
        <v>10</v>
      </c>
      <c r="B20" s="8">
        <f t="shared" si="0"/>
        <v>6.7750522571905769</v>
      </c>
      <c r="C20" s="8">
        <f t="shared" si="2"/>
        <v>3.7452010237815934</v>
      </c>
      <c r="D20" s="8">
        <f t="shared" si="1"/>
        <v>10.322879109339402</v>
      </c>
    </row>
    <row r="21" spans="1:8">
      <c r="A21" s="5" t="s">
        <v>11</v>
      </c>
      <c r="B21" s="8">
        <f t="shared" si="0"/>
        <v>21.659327339830778</v>
      </c>
      <c r="C21" s="8">
        <f>(C11/$B$5)*100</f>
        <v>11.873719419657101</v>
      </c>
      <c r="D21" s="8">
        <f>(D11/$B$5)*100</f>
        <v>9.7856079201736783</v>
      </c>
    </row>
    <row r="22" spans="1:8">
      <c r="A22" s="5" t="s">
        <v>12</v>
      </c>
      <c r="B22" s="8">
        <f t="shared" si="0"/>
        <v>32.21431585187063</v>
      </c>
      <c r="C22" s="8">
        <f>(C12/$C$5)*100</f>
        <v>36.093904686764169</v>
      </c>
      <c r="D22" s="8">
        <f t="shared" si="1"/>
        <v>27.67148243088922</v>
      </c>
    </row>
    <row r="23" spans="1:8">
      <c r="A23" s="5" t="s">
        <v>13</v>
      </c>
      <c r="B23" s="8">
        <f t="shared" si="0"/>
        <v>21.67055473781242</v>
      </c>
      <c r="C23" s="8">
        <f t="shared" si="2"/>
        <v>23.842748355277131</v>
      </c>
      <c r="D23" s="8">
        <f t="shared" si="1"/>
        <v>19.127008454374376</v>
      </c>
    </row>
    <row r="24" spans="1:8">
      <c r="A24" s="21"/>
      <c r="B24" s="21"/>
      <c r="C24" s="21"/>
      <c r="D24" s="21"/>
    </row>
    <row r="25" spans="1:8">
      <c r="A25" s="17" t="s">
        <v>17</v>
      </c>
      <c r="B25" s="17"/>
      <c r="C25" s="17"/>
      <c r="D25" s="9"/>
    </row>
    <row r="26" spans="1:8">
      <c r="A26" s="10" t="s">
        <v>18</v>
      </c>
      <c r="B26" s="11"/>
      <c r="C26" s="9"/>
      <c r="D26" s="9"/>
    </row>
    <row r="27" spans="1:8">
      <c r="A27" s="12"/>
      <c r="B27" s="11"/>
      <c r="C27" s="9"/>
      <c r="D27" s="9"/>
    </row>
  </sheetData>
  <mergeCells count="6">
    <mergeCell ref="A25:C25"/>
    <mergeCell ref="A1:D1"/>
    <mergeCell ref="A2:D2"/>
    <mergeCell ref="B4:D4"/>
    <mergeCell ref="B14:D14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2014-08-27T04:32:01Z</cp:lastPrinted>
  <dcterms:created xsi:type="dcterms:W3CDTF">2010-03-11T04:01:26Z</dcterms:created>
  <dcterms:modified xsi:type="dcterms:W3CDTF">2015-01-29T04:32:48Z</dcterms:modified>
</cp:coreProperties>
</file>