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375" windowWidth="17250" windowHeight="10245"/>
  </bookViews>
  <sheets>
    <sheet name="tab7" sheetId="2" r:id="rId1"/>
  </sheets>
  <calcPr calcId="124519"/>
</workbook>
</file>

<file path=xl/calcChain.xml><?xml version="1.0" encoding="utf-8"?>
<calcChain xmlns="http://schemas.openxmlformats.org/spreadsheetml/2006/main">
  <c r="I14" i="2"/>
  <c r="G14"/>
  <c r="G10"/>
  <c r="I24"/>
  <c r="G24"/>
  <c r="F20"/>
  <c r="G20"/>
  <c r="C17"/>
  <c r="D17"/>
  <c r="C18"/>
  <c r="D18"/>
  <c r="C19"/>
  <c r="D19"/>
  <c r="C20"/>
  <c r="D20"/>
  <c r="C21"/>
  <c r="D21"/>
  <c r="C22"/>
  <c r="D22"/>
  <c r="C23"/>
  <c r="D23"/>
  <c r="D16"/>
  <c r="C16"/>
  <c r="B17"/>
  <c r="B18"/>
  <c r="B19"/>
  <c r="B20"/>
  <c r="B21"/>
  <c r="B22"/>
  <c r="B23"/>
  <c r="B16"/>
  <c r="C15" l="1"/>
  <c r="B15"/>
  <c r="D15" l="1"/>
</calcChain>
</file>

<file path=xl/sharedStrings.xml><?xml version="1.0" encoding="utf-8"?>
<sst xmlns="http://schemas.openxmlformats.org/spreadsheetml/2006/main" count="32" uniqueCount="21">
  <si>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</si>
  <si>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</si>
  <si>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</si>
  <si>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</si>
  <si>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</si>
  <si>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</si>
  <si>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</si>
  <si>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</si>
  <si>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</si>
  <si>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</si>
  <si>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</si>
  <si>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</si>
  <si>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</si>
  <si>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</si>
  <si>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1.    0 ชั่วโมง</t>
    </r>
    <r>
      <rPr>
        <b/>
        <sz val="16"/>
        <rFont val="TH SarabunPSK"/>
        <family val="2"/>
      </rPr>
      <t xml:space="preserve"> </t>
    </r>
    <r>
      <rPr>
        <b/>
        <vertAlign val="superscript"/>
        <sz val="16"/>
        <rFont val="TH SarabunPSK"/>
        <family val="2"/>
      </rPr>
      <t>1/</t>
    </r>
  </si>
  <si>
    <r>
      <t>1/</t>
    </r>
    <r>
      <rPr>
        <sz val="16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</si>
  <si>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 xml:space="preserve">  -- มีข้อมูลเพียงเล็กน้อย</t>
  </si>
  <si>
    <r>
      <t xml:space="preserve">1.    0 ชั่วโมง </t>
    </r>
    <r>
      <rPr>
        <vertAlign val="superscript"/>
        <sz val="16"/>
        <rFont val="TH SarabunPSK"/>
        <family val="2"/>
      </rPr>
      <t>1/</t>
    </r>
  </si>
  <si>
    <t>- 29 -</t>
  </si>
  <si>
    <t>ตาราง 7 จำนวนและร้อยละของผู้มีงานทำ จำแนกตามชั่วโมงการทำงานต่อสัปดาห์และเพศ ไตมาส 4/57</t>
  </si>
  <si>
    <t>5.  น้อยกว่า 35 ชั่วโมง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</si>
</sst>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87" formatCode="#,##0.0"/>
    <numFmt numFmtId="188" formatCode="_-* #,##0.0000_-;\-* #,##0.0000_-;_-* &quot;-&quot;??_-;_-@_-"/>
    <numFmt numFmtId="189" formatCode="0.0"/>
  </numFmts>
  <fonts count="9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vertAlign val="superscript"/>
      <sz val="16"/>
      <name val="TH SarabunPSK"/>
      <family val="2"/>
    </font>
    <font>
      <u/>
      <sz val="16"/>
      <name val="TH SarabunPSK"/>
      <family val="2"/>
    </font>
    <font>
      <b/>
      <sz val="18"/>
      <name val="TH SarabunPSK"/>
      <family val="2"/>
    </font>
    <font>
      <vertAlign val="superscript"/>
      <sz val="16"/>
      <name val="TH SarabunPSK"/>
      <family val="2"/>
    </font>
    <font>
      <sz val="14"/>
      <name val="Cordia New"/>
      <family val="2"/>
    </font>
    <font>
      <b/>
      <sz val="16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" fontId="1" fillId="0" borderId="0" xfId="0" quotePrefix="1" applyNumberFormat="1" applyFont="1" applyFill="1" applyBorder="1" applyAlignment="1">
      <alignment horizontal="left" vertical="center" wrapText="1"/>
    </xf>
    <xf numFmtId="187" fontId="2" fillId="0" borderId="0" xfId="0" applyNumberFormat="1" applyFont="1" applyFill="1" applyBorder="1" applyAlignment="1">
      <alignment horizontal="right" vertical="center" wrapText="1"/>
    </xf>
    <xf numFmtId="187" fontId="1" fillId="0" borderId="0" xfId="0" applyNumberFormat="1" applyFont="1" applyFill="1" applyBorder="1" applyAlignment="1">
      <alignment horizontal="right" vertical="center" wrapText="1"/>
    </xf>
    <xf numFmtId="188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left" vertical="center" wrapText="1"/>
    </xf>
    <xf numFmtId="188" fontId="1" fillId="0" borderId="0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0" fillId="0" borderId="0" xfId="0" applyNumberFormat="1"/>
    <xf numFmtId="0" fontId="7" fillId="0" borderId="0" xfId="0" applyFont="1"/>
    <xf numFmtId="189" fontId="0" fillId="0" borderId="0" xfId="0" applyNumberFormat="1"/>
    <xf numFmtId="187" fontId="0" fillId="0" borderId="0" xfId="0" applyNumberFormat="1"/>
    <xf numFmtId="4" fontId="1" fillId="0" borderId="0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4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Fill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right"/>
    </xf>
    <xf numFmtId="0" fontId="8" fillId="0" borderId="3" xfId="0" applyFont="1" applyBorder="1"/>
    <xf numFmtId="187" fontId="2" fillId="0" borderId="3" xfId="0" applyNumberFormat="1" applyFont="1" applyFill="1" applyBorder="1" applyAlignment="1">
      <alignment horizontal="right" vertical="center" wrapText="1"/>
    </xf>
    <xf numFmtId="3" fontId="0" fillId="0" borderId="3" xfId="0" applyNumberForma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5</xdr:row>
      <xdr:rowOff>161925</xdr:rowOff>
    </xdr:from>
    <xdr:to>
      <xdr:col>0</xdr:col>
      <xdr:colOff>809625</xdr:colOff>
      <xdr:row>5</xdr:row>
      <xdr:rowOff>161925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742950" y="16097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15</xdr:row>
      <xdr:rowOff>161925</xdr:rowOff>
    </xdr:from>
    <xdr:to>
      <xdr:col>0</xdr:col>
      <xdr:colOff>819150</xdr:colOff>
      <xdr:row>15</xdr:row>
      <xdr:rowOff>161925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752475" y="43434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tabSelected="1" workbookViewId="0">
      <selection activeCell="L14" sqref="L14"/>
    </sheetView>
  </sheetViews>
  <sheetFormatPr defaultRowHeight="21.75"/>
  <cols>
    <col min="1" max="1" width="31.5703125" customWidth="1"/>
    <col min="2" max="4" width="18.7109375" customWidth="1"/>
    <col min="6" max="6" width="19.5703125" bestFit="1" customWidth="1"/>
    <col min="7" max="7" width="8.28515625" bestFit="1" customWidth="1"/>
  </cols>
  <sheetData>
    <row r="1" spans="1:9" ht="23.25">
      <c r="A1" s="22" t="s">
        <v>18</v>
      </c>
      <c r="B1" s="22"/>
      <c r="C1" s="22"/>
      <c r="D1" s="22"/>
    </row>
    <row r="2" spans="1:9">
      <c r="A2" s="23" t="s">
        <v>19</v>
      </c>
      <c r="B2" s="23"/>
      <c r="C2" s="23"/>
      <c r="D2" s="23"/>
    </row>
    <row r="3" spans="1:9">
      <c r="A3" s="2" t="s">
        <v>0</v>
      </c>
      <c r="B3" s="3" t="s">
        <v>1</v>
      </c>
      <c r="C3" s="3" t="s">
        <v>2</v>
      </c>
      <c r="D3" s="3" t="s">
        <v>3</v>
      </c>
    </row>
    <row r="4" spans="1:9">
      <c r="A4" s="4"/>
      <c r="B4" s="24" t="s">
        <v>4</v>
      </c>
      <c r="C4" s="24"/>
      <c r="D4" s="24"/>
    </row>
    <row r="5" spans="1:9" ht="23.25">
      <c r="A5" s="4" t="s">
        <v>5</v>
      </c>
      <c r="B5" s="13">
        <v>323927.09999999998</v>
      </c>
      <c r="C5" s="13">
        <v>168902.28</v>
      </c>
      <c r="D5" s="13">
        <v>155024.82</v>
      </c>
    </row>
    <row r="6" spans="1:9" ht="24">
      <c r="A6" s="5" t="s">
        <v>17</v>
      </c>
      <c r="B6" s="14">
        <v>1143.81</v>
      </c>
      <c r="C6" s="14">
        <v>431.7</v>
      </c>
      <c r="D6" s="14">
        <v>712.11</v>
      </c>
    </row>
    <row r="7" spans="1:9" ht="23.25">
      <c r="A7" s="6" t="s">
        <v>6</v>
      </c>
      <c r="B7" s="14">
        <v>3958.7</v>
      </c>
      <c r="C7" s="14">
        <v>1505.7</v>
      </c>
      <c r="D7" s="14">
        <v>2453</v>
      </c>
      <c r="F7" s="16"/>
      <c r="G7" s="15"/>
      <c r="H7" s="17"/>
    </row>
    <row r="8" spans="1:9" ht="23.25">
      <c r="A8" s="6" t="s">
        <v>7</v>
      </c>
      <c r="B8" s="14">
        <v>14506.6</v>
      </c>
      <c r="C8" s="14">
        <v>7560.59</v>
      </c>
      <c r="D8" s="14">
        <v>6946.01</v>
      </c>
    </row>
    <row r="9" spans="1:9" ht="23.25">
      <c r="A9" s="5" t="s">
        <v>8</v>
      </c>
      <c r="B9" s="14">
        <v>29096.25</v>
      </c>
      <c r="C9" s="14">
        <v>13962.03</v>
      </c>
      <c r="D9" s="14">
        <v>15134.21</v>
      </c>
      <c r="F9" s="26"/>
      <c r="G9" s="26"/>
      <c r="H9" s="26"/>
      <c r="I9" s="26"/>
    </row>
    <row r="10" spans="1:9" ht="23.25">
      <c r="A10" s="5" t="s">
        <v>9</v>
      </c>
      <c r="B10" s="14">
        <v>11654.73</v>
      </c>
      <c r="C10" s="14">
        <v>2136.2600000000002</v>
      </c>
      <c r="D10" s="14">
        <v>9518.4599999999991</v>
      </c>
      <c r="F10" s="27" t="s">
        <v>20</v>
      </c>
      <c r="G10" s="28">
        <f>SUM(B6:B10)</f>
        <v>60360.09</v>
      </c>
      <c r="H10" s="26"/>
      <c r="I10" s="29">
        <v>18.600000000000001</v>
      </c>
    </row>
    <row r="11" spans="1:9" ht="23.25">
      <c r="A11" s="5" t="s">
        <v>10</v>
      </c>
      <c r="B11" s="14">
        <v>72656.479999999996</v>
      </c>
      <c r="C11" s="14">
        <v>32993.160000000003</v>
      </c>
      <c r="D11" s="14">
        <v>39663.32</v>
      </c>
      <c r="F11" s="27" t="s">
        <v>10</v>
      </c>
      <c r="G11" s="28">
        <v>72656.479999999996</v>
      </c>
      <c r="H11" s="26"/>
      <c r="I11" s="30">
        <v>22.4</v>
      </c>
    </row>
    <row r="12" spans="1:9" ht="23.25">
      <c r="A12" s="5" t="s">
        <v>11</v>
      </c>
      <c r="B12" s="14">
        <v>114264.51</v>
      </c>
      <c r="C12" s="14">
        <v>64134.6</v>
      </c>
      <c r="D12" s="14">
        <v>50129.91</v>
      </c>
      <c r="F12" s="27" t="s">
        <v>11</v>
      </c>
      <c r="G12" s="28">
        <v>114264.51</v>
      </c>
      <c r="H12" s="26"/>
      <c r="I12" s="30">
        <v>35.299999999999997</v>
      </c>
    </row>
    <row r="13" spans="1:9" ht="23.25">
      <c r="A13" s="5" t="s">
        <v>12</v>
      </c>
      <c r="B13" s="14">
        <v>76646.03</v>
      </c>
      <c r="C13" s="14">
        <v>46178.239999999998</v>
      </c>
      <c r="D13" s="14">
        <v>30467.79</v>
      </c>
      <c r="F13" s="27" t="s">
        <v>12</v>
      </c>
      <c r="G13" s="28">
        <v>76646.03</v>
      </c>
      <c r="H13" s="26"/>
      <c r="I13" s="30">
        <v>23.7</v>
      </c>
    </row>
    <row r="14" spans="1:9">
      <c r="A14" s="1"/>
      <c r="B14" s="24" t="s">
        <v>13</v>
      </c>
      <c r="C14" s="24"/>
      <c r="D14" s="24"/>
      <c r="F14" s="26"/>
      <c r="G14" s="31">
        <f>SUM(G10:G13)</f>
        <v>323927.11</v>
      </c>
      <c r="H14" s="26"/>
      <c r="I14" s="26">
        <f>SUM(I10:I13)</f>
        <v>100</v>
      </c>
    </row>
    <row r="15" spans="1:9">
      <c r="A15" s="4" t="s">
        <v>5</v>
      </c>
      <c r="B15" s="7">
        <f>SUM(B16:B23)</f>
        <v>100.00000308711435</v>
      </c>
      <c r="C15" s="7">
        <f>SUM(C16:C23)</f>
        <v>100</v>
      </c>
      <c r="D15" s="7">
        <f>SUM(D16:D23)</f>
        <v>99.999993549420012</v>
      </c>
      <c r="G15">
        <v>0.3</v>
      </c>
    </row>
    <row r="16" spans="1:9" ht="24">
      <c r="A16" s="5" t="s">
        <v>14</v>
      </c>
      <c r="B16" s="19">
        <f>(B6/$B$5)*100</f>
        <v>0.35310722690383112</v>
      </c>
      <c r="C16" s="8">
        <f>(C6/$C$5)*100</f>
        <v>0.25559157638369356</v>
      </c>
      <c r="D16" s="8">
        <f>(D6/$D$5)*100</f>
        <v>0.45935225082022346</v>
      </c>
      <c r="G16">
        <v>1.2</v>
      </c>
    </row>
    <row r="17" spans="1:9">
      <c r="A17" s="6" t="s">
        <v>6</v>
      </c>
      <c r="B17" s="19">
        <f t="shared" ref="B17:B23" si="0">(B7/$B$5)*100</f>
        <v>1.2220959592451512</v>
      </c>
      <c r="C17" s="8">
        <f t="shared" ref="C17:C23" si="1">(C7/$C$5)*100</f>
        <v>0.89146221116730928</v>
      </c>
      <c r="D17" s="8">
        <f t="shared" ref="D17:D23" si="2">(D7/$D$5)*100</f>
        <v>1.5823272686270495</v>
      </c>
      <c r="G17">
        <v>4.5</v>
      </c>
    </row>
    <row r="18" spans="1:9">
      <c r="A18" s="6" t="s">
        <v>7</v>
      </c>
      <c r="B18" s="19">
        <f t="shared" si="0"/>
        <v>4.4783533085067599</v>
      </c>
      <c r="C18" s="8">
        <f t="shared" si="1"/>
        <v>4.4763102072985639</v>
      </c>
      <c r="D18" s="8">
        <f t="shared" si="2"/>
        <v>4.4805793033657446</v>
      </c>
      <c r="G18">
        <v>9</v>
      </c>
    </row>
    <row r="19" spans="1:9">
      <c r="A19" s="5" t="s">
        <v>8</v>
      </c>
      <c r="B19" s="19">
        <f t="shared" si="0"/>
        <v>8.9823451017219629</v>
      </c>
      <c r="C19" s="8">
        <f t="shared" si="1"/>
        <v>8.2663360139365807</v>
      </c>
      <c r="D19" s="8">
        <f t="shared" si="2"/>
        <v>9.7624432010306474</v>
      </c>
      <c r="G19">
        <v>3.6</v>
      </c>
    </row>
    <row r="20" spans="1:9" ht="23.25">
      <c r="A20" s="5" t="s">
        <v>9</v>
      </c>
      <c r="B20" s="19">
        <f t="shared" si="0"/>
        <v>3.5979484272850284</v>
      </c>
      <c r="C20" s="8">
        <f t="shared" si="1"/>
        <v>1.2647905049002299</v>
      </c>
      <c r="D20" s="8">
        <f t="shared" si="2"/>
        <v>6.1399587498311554</v>
      </c>
      <c r="F20" s="18">
        <f>SUM(B16:B20)</f>
        <v>18.633850023662735</v>
      </c>
      <c r="G20">
        <f>SUM(G15:G19)</f>
        <v>18.600000000000001</v>
      </c>
      <c r="I20" s="20">
        <v>18.600000000000001</v>
      </c>
    </row>
    <row r="21" spans="1:9">
      <c r="A21" s="5" t="s">
        <v>10</v>
      </c>
      <c r="B21" s="8">
        <f t="shared" si="0"/>
        <v>22.42988623057472</v>
      </c>
      <c r="C21" s="8">
        <f t="shared" si="1"/>
        <v>19.53387485355438</v>
      </c>
      <c r="D21" s="8">
        <f t="shared" si="2"/>
        <v>25.585141785683092</v>
      </c>
      <c r="G21" s="8">
        <v>22.4</v>
      </c>
      <c r="I21" s="7">
        <v>22.4</v>
      </c>
    </row>
    <row r="22" spans="1:9">
      <c r="A22" s="5" t="s">
        <v>11</v>
      </c>
      <c r="B22" s="8">
        <f t="shared" si="0"/>
        <v>35.274760895275513</v>
      </c>
      <c r="C22" s="8">
        <f t="shared" si="1"/>
        <v>37.971423476343837</v>
      </c>
      <c r="D22" s="8">
        <f t="shared" si="2"/>
        <v>32.336699374977506</v>
      </c>
      <c r="G22" s="8">
        <v>35.299999999999997</v>
      </c>
      <c r="I22" s="7">
        <v>35.299999999999997</v>
      </c>
    </row>
    <row r="23" spans="1:9">
      <c r="A23" s="5" t="s">
        <v>12</v>
      </c>
      <c r="B23" s="8">
        <f t="shared" si="0"/>
        <v>23.661505937601394</v>
      </c>
      <c r="C23" s="8">
        <f t="shared" si="1"/>
        <v>27.34021115641541</v>
      </c>
      <c r="D23" s="8">
        <f t="shared" si="2"/>
        <v>19.653491615084604</v>
      </c>
      <c r="G23" s="8">
        <v>23.7</v>
      </c>
      <c r="I23" s="7">
        <v>23.7</v>
      </c>
    </row>
    <row r="24" spans="1:9">
      <c r="A24" s="25"/>
      <c r="B24" s="25"/>
      <c r="C24" s="25"/>
      <c r="D24" s="25"/>
      <c r="G24">
        <f>SUM(G20:G23)</f>
        <v>100</v>
      </c>
      <c r="I24">
        <f>SUM(I20:I23)</f>
        <v>100</v>
      </c>
    </row>
    <row r="25" spans="1:9">
      <c r="A25" s="21" t="s">
        <v>15</v>
      </c>
      <c r="B25" s="21"/>
      <c r="C25" s="21"/>
      <c r="D25" s="9"/>
    </row>
    <row r="26" spans="1:9">
      <c r="A26" s="10" t="s">
        <v>16</v>
      </c>
      <c r="B26" s="11"/>
      <c r="C26" s="9"/>
      <c r="D26" s="9"/>
    </row>
    <row r="27" spans="1:9" ht="23.25">
      <c r="A27" s="12"/>
      <c r="B27" s="14"/>
      <c r="C27" s="9"/>
      <c r="D27" s="9"/>
    </row>
    <row r="28" spans="1:9" ht="23.25">
      <c r="B28" s="14"/>
    </row>
    <row r="29" spans="1:9" ht="23.25">
      <c r="B29" s="14"/>
    </row>
    <row r="30" spans="1:9" ht="23.25">
      <c r="B30" s="14"/>
    </row>
    <row r="31" spans="1:9" ht="23.25">
      <c r="B31" s="14"/>
    </row>
    <row r="32" spans="1:9" ht="23.25">
      <c r="B32" s="14"/>
    </row>
    <row r="33" spans="2:2" ht="23.25">
      <c r="B33" s="14"/>
    </row>
    <row r="34" spans="2:2">
      <c r="B34" s="15"/>
    </row>
  </sheetData>
  <mergeCells count="6">
    <mergeCell ref="A25:C25"/>
    <mergeCell ref="A1:D1"/>
    <mergeCell ref="A2:D2"/>
    <mergeCell ref="B4:D4"/>
    <mergeCell ref="B14:D14"/>
    <mergeCell ref="A24:D2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2015-01-29T03:25:45Z</cp:lastPrinted>
  <dcterms:created xsi:type="dcterms:W3CDTF">2010-03-11T04:01:26Z</dcterms:created>
  <dcterms:modified xsi:type="dcterms:W3CDTF">2015-01-29T03:25:50Z</dcterms:modified>
</cp:coreProperties>
</file>