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95" windowWidth="14880" windowHeight="8640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C15" i="1"/>
  <c r="C14" s="1"/>
  <c r="D15"/>
  <c r="E15"/>
  <c r="I15"/>
  <c r="J15"/>
  <c r="K15"/>
  <c r="L15"/>
  <c r="C16"/>
  <c r="D16"/>
  <c r="E16"/>
  <c r="F16"/>
  <c r="F14" s="1"/>
  <c r="G16"/>
  <c r="H16"/>
  <c r="I16"/>
  <c r="J16"/>
  <c r="K16"/>
  <c r="L16"/>
  <c r="C17"/>
  <c r="D17"/>
  <c r="E17"/>
  <c r="F17"/>
  <c r="G17"/>
  <c r="H17"/>
  <c r="I17"/>
  <c r="J17"/>
  <c r="K17"/>
  <c r="L17"/>
  <c r="C18"/>
  <c r="D18"/>
  <c r="E18"/>
  <c r="F18"/>
  <c r="G18"/>
  <c r="H18"/>
  <c r="I18"/>
  <c r="J18"/>
  <c r="K18"/>
  <c r="L18"/>
  <c r="C19"/>
  <c r="D19"/>
  <c r="E19"/>
  <c r="F19"/>
  <c r="G19"/>
  <c r="H19"/>
  <c r="I19"/>
  <c r="J19"/>
  <c r="K19"/>
  <c r="L19"/>
  <c r="C20"/>
  <c r="D20"/>
  <c r="E20"/>
  <c r="I20"/>
  <c r="J20"/>
  <c r="K20"/>
  <c r="L20"/>
  <c r="G14"/>
  <c r="L14"/>
  <c r="B20"/>
  <c r="B19"/>
  <c r="B18"/>
  <c r="B17"/>
  <c r="B16"/>
  <c r="B15"/>
  <c r="B14" s="1"/>
  <c r="H14" l="1"/>
  <c r="D14"/>
  <c r="J14"/>
  <c r="K14"/>
</calcChain>
</file>

<file path=xl/sharedStrings.xml><?xml version="1.0" encoding="utf-8"?>
<sst xmlns="http://schemas.openxmlformats.org/spreadsheetml/2006/main" count="38" uniqueCount="21">
  <si>
    <t>ยอดรวม</t>
  </si>
  <si>
    <t>รวม</t>
  </si>
  <si>
    <t>ชาย</t>
  </si>
  <si>
    <t>หญิง</t>
  </si>
  <si>
    <t>จำนวน</t>
  </si>
  <si>
    <t>แรงงานในระบบ</t>
  </si>
  <si>
    <t>แรงงานนอกระบบ</t>
  </si>
  <si>
    <t xml:space="preserve">ชาย  </t>
  </si>
  <si>
    <t xml:space="preserve">หญิง  </t>
  </si>
  <si>
    <t>ร้อยละ</t>
  </si>
  <si>
    <t>-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</si>
  <si>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</si>
  <si>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</si>
  <si>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</si>
  <si>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</si>
  <si>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</si>
  <si>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</si>
  <si>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สถานภาพการทำงาน</t>
  </si>
  <si>
    <t>ที่มา : การสำรวจแรงงานนอกระบบ พ.ศ. 2556   จังหวัดหนองบัวลำภู  สำนักงานสถิติแห่งชาติ  กระทรวงเทคโนโลยีสารสนเทศและการสื่อสาร</t>
  </si>
  <si>
    <t xml:space="preserve">              พ.ศ.  2556  จังหวัดหนองบัวลำภู</t>
  </si>
  <si>
    <t>ตารางที่ 6 จำนวนผู้มีงานทำที่อยู่ในแรงงานในระบบและนอกระบบ จำแนกตามสถานภาพการทำงาน และเพศ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</si>
</sst>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6"/>
      <name val="CordiaUPC"/>
      <charset val="222"/>
    </font>
    <font>
      <sz val="16"/>
      <name val="CordiaUPC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Fill="1" applyAlignme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88" fontId="3" fillId="0" borderId="0" xfId="0" applyNumberFormat="1" applyFont="1"/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7" fontId="2" fillId="0" borderId="0" xfId="1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2" fillId="0" borderId="0" xfId="1" applyNumberFormat="1" applyFont="1" applyBorder="1" applyAlignment="1">
      <alignment horizontal="right"/>
    </xf>
    <xf numFmtId="188" fontId="2" fillId="0" borderId="0" xfId="0" applyNumberFormat="1" applyFont="1"/>
    <xf numFmtId="187" fontId="3" fillId="0" borderId="0" xfId="1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187" fontId="3" fillId="0" borderId="0" xfId="1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188" fontId="3" fillId="0" borderId="2" xfId="0" applyNumberFormat="1" applyFont="1" applyBorder="1"/>
    <xf numFmtId="188" fontId="3" fillId="0" borderId="2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view="pageLayout" topLeftCell="A10" zoomScaleNormal="100" zoomScaleSheetLayoutView="98" workbookViewId="0">
      <selection activeCell="A21" sqref="A21"/>
    </sheetView>
  </sheetViews>
  <sheetFormatPr defaultColWidth="33.625" defaultRowHeight="21.75"/>
  <cols>
    <col min="1" max="1" width="24.625" style="1" customWidth="1"/>
    <col min="2" max="2" width="7.75" style="1" bestFit="1" customWidth="1"/>
    <col min="3" max="3" width="7.625" style="1" bestFit="1" customWidth="1"/>
    <col min="4" max="4" width="7.875" style="1" bestFit="1" customWidth="1"/>
    <col min="5" max="5" width="0.375" style="1" customWidth="1"/>
    <col min="6" max="8" width="6.75" style="1" bestFit="1" customWidth="1"/>
    <col min="9" max="9" width="0.375" style="1" customWidth="1"/>
    <col min="10" max="10" width="7.625" style="1" bestFit="1" customWidth="1"/>
    <col min="11" max="12" width="7.75" style="1" bestFit="1" customWidth="1"/>
    <col min="13" max="16384" width="33.625" style="1"/>
  </cols>
  <sheetData>
    <row r="1" spans="1:12" ht="24" customHeight="1">
      <c r="A1" s="8" t="s">
        <v>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24" customHeight="1">
      <c r="A2" s="8" t="s">
        <v>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4" customHeight="1">
      <c r="A3" s="30" t="s">
        <v>17</v>
      </c>
      <c r="B3" s="32" t="s">
        <v>1</v>
      </c>
      <c r="C3" s="32"/>
      <c r="D3" s="32"/>
      <c r="E3" s="14"/>
      <c r="F3" s="32" t="s">
        <v>5</v>
      </c>
      <c r="G3" s="32"/>
      <c r="H3" s="32"/>
      <c r="I3" s="14"/>
      <c r="J3" s="32" t="s">
        <v>6</v>
      </c>
      <c r="K3" s="32"/>
      <c r="L3" s="32"/>
    </row>
    <row r="4" spans="1:12" s="2" customFormat="1" ht="24" customHeight="1">
      <c r="A4" s="31"/>
      <c r="B4" s="15" t="s">
        <v>1</v>
      </c>
      <c r="C4" s="15" t="s">
        <v>2</v>
      </c>
      <c r="D4" s="15" t="s">
        <v>3</v>
      </c>
      <c r="E4" s="9"/>
      <c r="F4" s="15" t="s">
        <v>1</v>
      </c>
      <c r="G4" s="15" t="s">
        <v>7</v>
      </c>
      <c r="H4" s="15" t="s">
        <v>8</v>
      </c>
      <c r="I4" s="9"/>
      <c r="J4" s="16" t="s">
        <v>1</v>
      </c>
      <c r="K4" s="15" t="s">
        <v>7</v>
      </c>
      <c r="L4" s="15" t="s">
        <v>8</v>
      </c>
    </row>
    <row r="5" spans="1:12" s="2" customFormat="1" ht="24" customHeight="1">
      <c r="A5" s="17"/>
      <c r="B5" s="33" t="s">
        <v>4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s="3" customFormat="1" ht="24" customHeight="1">
      <c r="A6" s="9" t="s">
        <v>0</v>
      </c>
      <c r="B6" s="18">
        <v>297078.20120000007</v>
      </c>
      <c r="C6" s="18">
        <v>174193.71249999994</v>
      </c>
      <c r="D6" s="18">
        <v>122884.48870000005</v>
      </c>
      <c r="E6" s="19"/>
      <c r="F6" s="18">
        <v>43965.619400000011</v>
      </c>
      <c r="G6" s="18">
        <v>25972.685800000007</v>
      </c>
      <c r="H6" s="18">
        <v>17992.933600000004</v>
      </c>
      <c r="I6" s="19"/>
      <c r="J6" s="18">
        <v>253112.58179999999</v>
      </c>
      <c r="K6" s="18">
        <v>148221.02670000002</v>
      </c>
      <c r="L6" s="20">
        <v>104891.55510000007</v>
      </c>
    </row>
    <row r="7" spans="1:12" s="3" customFormat="1" ht="24" customHeight="1">
      <c r="A7" s="10" t="s">
        <v>11</v>
      </c>
      <c r="B7" s="22">
        <v>1424.1378999999999</v>
      </c>
      <c r="C7" s="22">
        <v>360.40100000000001</v>
      </c>
      <c r="D7" s="22">
        <v>1063.7368999999999</v>
      </c>
      <c r="E7" s="23"/>
      <c r="F7" s="22">
        <v>0</v>
      </c>
      <c r="G7" s="22">
        <v>0</v>
      </c>
      <c r="H7" s="22">
        <v>0</v>
      </c>
      <c r="I7" s="23"/>
      <c r="J7" s="22">
        <v>1424.1378999999999</v>
      </c>
      <c r="K7" s="22">
        <v>360.40100000000001</v>
      </c>
      <c r="L7" s="24">
        <v>1063.7368999999999</v>
      </c>
    </row>
    <row r="8" spans="1:12" s="3" customFormat="1" ht="24" customHeight="1">
      <c r="A8" s="10" t="s">
        <v>12</v>
      </c>
      <c r="B8" s="22">
        <v>129854.07269999992</v>
      </c>
      <c r="C8" s="22">
        <v>92748.118999999904</v>
      </c>
      <c r="D8" s="22">
        <v>37105.953700000005</v>
      </c>
      <c r="E8" s="25"/>
      <c r="F8" s="22">
        <v>903.35329999999999</v>
      </c>
      <c r="G8" s="22">
        <v>351.36309999999997</v>
      </c>
      <c r="H8" s="22">
        <v>551.99019999999996</v>
      </c>
      <c r="I8" s="25"/>
      <c r="J8" s="22">
        <v>128950.7193999999</v>
      </c>
      <c r="K8" s="22">
        <v>92396.755899999887</v>
      </c>
      <c r="L8" s="24">
        <v>36553.963499999991</v>
      </c>
    </row>
    <row r="9" spans="1:12" s="3" customFormat="1" ht="24" customHeight="1">
      <c r="A9" s="10" t="s">
        <v>13</v>
      </c>
      <c r="B9" s="22">
        <v>99258.33890000009</v>
      </c>
      <c r="C9" s="22">
        <v>41201.422500000001</v>
      </c>
      <c r="D9" s="22">
        <v>58056.916399999958</v>
      </c>
      <c r="E9" s="23"/>
      <c r="F9" s="22">
        <v>736.17879999999991</v>
      </c>
      <c r="G9" s="22">
        <v>664.26990000000001</v>
      </c>
      <c r="H9" s="22">
        <v>71.908900000000003</v>
      </c>
      <c r="I9" s="23"/>
      <c r="J9" s="22">
        <v>98522.160100000096</v>
      </c>
      <c r="K9" s="22">
        <v>40537.152600000001</v>
      </c>
      <c r="L9" s="24">
        <v>57985.007499999963</v>
      </c>
    </row>
    <row r="10" spans="1:12" s="3" customFormat="1" ht="24" customHeight="1">
      <c r="A10" s="10" t="s">
        <v>14</v>
      </c>
      <c r="B10" s="22">
        <v>20080.283200000005</v>
      </c>
      <c r="C10" s="22">
        <v>10724.036300000002</v>
      </c>
      <c r="D10" s="22">
        <v>9356.2469000000019</v>
      </c>
      <c r="E10" s="23"/>
      <c r="F10" s="22">
        <v>16864.948200000003</v>
      </c>
      <c r="G10" s="22">
        <v>8947.7371000000003</v>
      </c>
      <c r="H10" s="22">
        <v>7917.2111000000014</v>
      </c>
      <c r="I10" s="23"/>
      <c r="J10" s="22">
        <v>3215.335</v>
      </c>
      <c r="K10" s="22">
        <v>1776.2991999999999</v>
      </c>
      <c r="L10" s="24">
        <v>1439.0358000000001</v>
      </c>
    </row>
    <row r="11" spans="1:12" s="3" customFormat="1" ht="24" customHeight="1">
      <c r="A11" s="10" t="s">
        <v>15</v>
      </c>
      <c r="B11" s="22">
        <v>44951.221700000031</v>
      </c>
      <c r="C11" s="22">
        <v>28934.271199999999</v>
      </c>
      <c r="D11" s="22">
        <v>16016.950500000001</v>
      </c>
      <c r="E11" s="23"/>
      <c r="F11" s="22">
        <v>25461.1391</v>
      </c>
      <c r="G11" s="22">
        <v>16009.315699999999</v>
      </c>
      <c r="H11" s="22">
        <v>9451.8233999999993</v>
      </c>
      <c r="I11" s="23"/>
      <c r="J11" s="22">
        <v>19490.082599999994</v>
      </c>
      <c r="K11" s="22">
        <v>12924.955499999996</v>
      </c>
      <c r="L11" s="24">
        <v>6565.1270999999997</v>
      </c>
    </row>
    <row r="12" spans="1:12" ht="24" customHeight="1">
      <c r="A12" s="10" t="s">
        <v>16</v>
      </c>
      <c r="B12" s="22">
        <v>1510.1468</v>
      </c>
      <c r="C12" s="22">
        <v>225.46250000000001</v>
      </c>
      <c r="D12" s="22">
        <v>1284.6842999999999</v>
      </c>
      <c r="E12" s="23"/>
      <c r="F12" s="22">
        <v>0</v>
      </c>
      <c r="G12" s="22">
        <v>0</v>
      </c>
      <c r="H12" s="22">
        <v>0</v>
      </c>
      <c r="I12" s="23"/>
      <c r="J12" s="22">
        <v>1510.1468</v>
      </c>
      <c r="K12" s="22">
        <v>225.46250000000001</v>
      </c>
      <c r="L12" s="24">
        <v>1284.6842999999999</v>
      </c>
    </row>
    <row r="13" spans="1:12" ht="24" customHeight="1">
      <c r="A13" s="11"/>
      <c r="B13" s="29" t="s">
        <v>9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spans="1:12" ht="24" customHeight="1">
      <c r="A14" s="9" t="s">
        <v>0</v>
      </c>
      <c r="B14" s="21">
        <f>SUM(B15:B20)</f>
        <v>99.999999999999986</v>
      </c>
      <c r="C14" s="21">
        <f t="shared" ref="C14:L14" si="0">SUM(C15:C20)</f>
        <v>99.999999999999972</v>
      </c>
      <c r="D14" s="21">
        <f t="shared" si="0"/>
        <v>99.999999999999943</v>
      </c>
      <c r="E14" s="21"/>
      <c r="F14" s="21">
        <f t="shared" si="0"/>
        <v>99.999999999999986</v>
      </c>
      <c r="G14" s="21">
        <f t="shared" si="0"/>
        <v>99.999999999999972</v>
      </c>
      <c r="H14" s="21">
        <f t="shared" si="0"/>
        <v>99.999999999999986</v>
      </c>
      <c r="I14" s="21"/>
      <c r="J14" s="21">
        <f t="shared" si="0"/>
        <v>100</v>
      </c>
      <c r="K14" s="21">
        <f t="shared" si="0"/>
        <v>99.999999999999915</v>
      </c>
      <c r="L14" s="21">
        <f t="shared" si="0"/>
        <v>99.999999999999886</v>
      </c>
    </row>
    <row r="15" spans="1:12" ht="24" customHeight="1">
      <c r="A15" s="10" t="s">
        <v>11</v>
      </c>
      <c r="B15" s="13">
        <f>B7*100/B6</f>
        <v>0.47938148751656023</v>
      </c>
      <c r="C15" s="13">
        <f t="shared" ref="C15:L15" si="1">C7*100/C6</f>
        <v>0.20689667544688223</v>
      </c>
      <c r="D15" s="13">
        <f t="shared" si="1"/>
        <v>0.8656396842704196</v>
      </c>
      <c r="E15" s="13" t="e">
        <f t="shared" si="1"/>
        <v>#DIV/0!</v>
      </c>
      <c r="F15" s="26" t="s">
        <v>10</v>
      </c>
      <c r="G15" s="26" t="s">
        <v>10</v>
      </c>
      <c r="H15" s="26" t="s">
        <v>10</v>
      </c>
      <c r="I15" s="13" t="e">
        <f t="shared" si="1"/>
        <v>#DIV/0!</v>
      </c>
      <c r="J15" s="13">
        <f t="shared" si="1"/>
        <v>0.5626499836050427</v>
      </c>
      <c r="K15" s="13">
        <f t="shared" si="1"/>
        <v>0.24315106164353667</v>
      </c>
      <c r="L15" s="13">
        <f t="shared" si="1"/>
        <v>1.0141301642309231</v>
      </c>
    </row>
    <row r="16" spans="1:12" ht="24" customHeight="1">
      <c r="A16" s="10" t="s">
        <v>12</v>
      </c>
      <c r="B16" s="13">
        <f>B8*100/B6</f>
        <v>43.710400889555366</v>
      </c>
      <c r="C16" s="13">
        <f t="shared" ref="C16:L16" si="2">C8*100/C6</f>
        <v>53.244240374060539</v>
      </c>
      <c r="D16" s="13">
        <f t="shared" si="2"/>
        <v>30.195799398724269</v>
      </c>
      <c r="E16" s="13" t="e">
        <f t="shared" si="2"/>
        <v>#DIV/0!</v>
      </c>
      <c r="F16" s="13">
        <f t="shared" si="2"/>
        <v>2.0546811629816362</v>
      </c>
      <c r="G16" s="13">
        <f t="shared" si="2"/>
        <v>1.3528177359308751</v>
      </c>
      <c r="H16" s="13">
        <f t="shared" si="2"/>
        <v>3.067816578837371</v>
      </c>
      <c r="I16" s="13" t="e">
        <f t="shared" si="2"/>
        <v>#DIV/0!</v>
      </c>
      <c r="J16" s="13">
        <f t="shared" si="2"/>
        <v>50.945993471747641</v>
      </c>
      <c r="K16" s="13">
        <f t="shared" si="2"/>
        <v>62.337144706878405</v>
      </c>
      <c r="L16" s="13">
        <f t="shared" si="2"/>
        <v>34.849291218106814</v>
      </c>
    </row>
    <row r="17" spans="1:12" ht="24" customHeight="1">
      <c r="A17" s="10" t="s">
        <v>13</v>
      </c>
      <c r="B17" s="13">
        <f>B9*100/B6</f>
        <v>33.411518751312563</v>
      </c>
      <c r="C17" s="13">
        <f t="shared" ref="C17:L17" si="3">C9*100/C6</f>
        <v>23.652646188363438</v>
      </c>
      <c r="D17" s="13">
        <f t="shared" si="3"/>
        <v>47.245113695134691</v>
      </c>
      <c r="E17" s="13" t="e">
        <f t="shared" si="3"/>
        <v>#DIV/0!</v>
      </c>
      <c r="F17" s="13">
        <f t="shared" si="3"/>
        <v>1.674442007292634</v>
      </c>
      <c r="G17" s="13">
        <f t="shared" si="3"/>
        <v>2.5575710772276001</v>
      </c>
      <c r="H17" s="13">
        <f t="shared" si="3"/>
        <v>0.39965078290512884</v>
      </c>
      <c r="I17" s="13" t="e">
        <f t="shared" si="3"/>
        <v>#DIV/0!</v>
      </c>
      <c r="J17" s="13">
        <f t="shared" si="3"/>
        <v>38.924244460454588</v>
      </c>
      <c r="K17" s="13">
        <f t="shared" si="3"/>
        <v>27.349124144206186</v>
      </c>
      <c r="L17" s="13">
        <f t="shared" si="3"/>
        <v>55.280911265658148</v>
      </c>
    </row>
    <row r="18" spans="1:12" ht="24" customHeight="1">
      <c r="A18" s="10" t="s">
        <v>14</v>
      </c>
      <c r="B18" s="13">
        <f>B10*100/B6</f>
        <v>6.7592583767132357</v>
      </c>
      <c r="C18" s="13">
        <f t="shared" ref="C18:L18" si="4">C10*100/C6</f>
        <v>6.1563854091461572</v>
      </c>
      <c r="D18" s="13">
        <f t="shared" si="4"/>
        <v>7.6138550918672605</v>
      </c>
      <c r="E18" s="13" t="e">
        <f t="shared" si="4"/>
        <v>#DIV/0!</v>
      </c>
      <c r="F18" s="13">
        <f t="shared" si="4"/>
        <v>38.35940089132464</v>
      </c>
      <c r="G18" s="13">
        <f t="shared" si="4"/>
        <v>34.450565370486245</v>
      </c>
      <c r="H18" s="13">
        <f t="shared" si="4"/>
        <v>44.001780232212937</v>
      </c>
      <c r="I18" s="13" t="e">
        <f t="shared" si="4"/>
        <v>#DIV/0!</v>
      </c>
      <c r="J18" s="13">
        <f t="shared" si="4"/>
        <v>1.2703181237116994</v>
      </c>
      <c r="K18" s="13">
        <f t="shared" si="4"/>
        <v>1.1984124247062713</v>
      </c>
      <c r="L18" s="13">
        <f t="shared" si="4"/>
        <v>1.371927223910516</v>
      </c>
    </row>
    <row r="19" spans="1:12" ht="24" customHeight="1">
      <c r="A19" s="10" t="s">
        <v>15</v>
      </c>
      <c r="B19" s="13">
        <f>B11*100/B6</f>
        <v>15.131107404860648</v>
      </c>
      <c r="C19" s="13">
        <f t="shared" ref="C19:L19" si="5">C11*100/C6</f>
        <v>16.610399298998814</v>
      </c>
      <c r="D19" s="13">
        <f t="shared" si="5"/>
        <v>13.034151559276491</v>
      </c>
      <c r="E19" s="13" t="e">
        <f t="shared" si="5"/>
        <v>#DIV/0!</v>
      </c>
      <c r="F19" s="13">
        <f t="shared" si="5"/>
        <v>57.911475938401075</v>
      </c>
      <c r="G19" s="13">
        <f t="shared" si="5"/>
        <v>61.639045816355249</v>
      </c>
      <c r="H19" s="13">
        <f t="shared" si="5"/>
        <v>52.530752406044549</v>
      </c>
      <c r="I19" s="13" t="e">
        <f t="shared" si="5"/>
        <v>#DIV/0!</v>
      </c>
      <c r="J19" s="13">
        <f t="shared" si="5"/>
        <v>7.7001634851168008</v>
      </c>
      <c r="K19" s="13">
        <f t="shared" si="5"/>
        <v>8.7200553037324191</v>
      </c>
      <c r="L19" s="13">
        <f t="shared" si="5"/>
        <v>6.258966314057437</v>
      </c>
    </row>
    <row r="20" spans="1:12" ht="24" customHeight="1">
      <c r="A20" s="12" t="s">
        <v>16</v>
      </c>
      <c r="B20" s="27">
        <f>B12*100/B6</f>
        <v>0.50833309004161276</v>
      </c>
      <c r="C20" s="27">
        <f t="shared" ref="C20:L20" si="6">C12*100/C6</f>
        <v>0.12943205398415289</v>
      </c>
      <c r="D20" s="27">
        <f t="shared" si="6"/>
        <v>1.0454405707268077</v>
      </c>
      <c r="E20" s="27" t="e">
        <f t="shared" si="6"/>
        <v>#DIV/0!</v>
      </c>
      <c r="F20" s="28" t="s">
        <v>10</v>
      </c>
      <c r="G20" s="28" t="s">
        <v>10</v>
      </c>
      <c r="H20" s="28" t="s">
        <v>10</v>
      </c>
      <c r="I20" s="27" t="e">
        <f t="shared" si="6"/>
        <v>#DIV/0!</v>
      </c>
      <c r="J20" s="27">
        <f t="shared" si="6"/>
        <v>0.59663047536422387</v>
      </c>
      <c r="K20" s="27">
        <f t="shared" si="6"/>
        <v>0.15211235883309393</v>
      </c>
      <c r="L20" s="27">
        <f t="shared" si="6"/>
        <v>1.224773814036054</v>
      </c>
    </row>
    <row r="21" spans="1:12" ht="24" customHeight="1">
      <c r="A21" s="6" t="s">
        <v>18</v>
      </c>
      <c r="B21" s="6"/>
      <c r="C21" s="6"/>
      <c r="D21" s="6"/>
      <c r="E21" s="6"/>
      <c r="F21" s="6"/>
      <c r="G21" s="6"/>
      <c r="H21" s="6"/>
      <c r="I21" s="6"/>
      <c r="J21" s="6"/>
      <c r="K21" s="7"/>
    </row>
  </sheetData>
  <mergeCells count="6">
    <mergeCell ref="B13:L13"/>
    <mergeCell ref="A3:A4"/>
    <mergeCell ref="B3:D3"/>
    <mergeCell ref="F3:H3"/>
    <mergeCell ref="J3:L3"/>
    <mergeCell ref="B5:L5"/>
  </mergeCells>
  <phoneticPr fontId="0" type="noConversion"/>
  <pageMargins left="0.98425196850393704" right="0.45" top="0.98425196850393704" bottom="0.98425196850393704" header="0.51181102362204722" footer="0.98425196850393704"/>
  <pageSetup paperSize="9" scale="90" orientation="portrait" horizontalDpi="300" verticalDpi="300" r:id="rId1"/>
  <headerFooter alignWithMargins="0">
    <oddHeader>&amp;C&amp;"TH SarabunPSK,ธรรมดา"18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2014-08-01T02:12:10Z</cp:lastPrinted>
  <dcterms:created xsi:type="dcterms:W3CDTF">2007-01-27T02:11:29Z</dcterms:created>
  <dcterms:modified xsi:type="dcterms:W3CDTF">2014-08-01T05:50:46Z</dcterms:modified>
</cp:coreProperties>
</file>