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F22"/>
  <c r="F21"/>
  <c r="F20"/>
  <c r="F19"/>
  <c r="F18"/>
  <c r="F17"/>
  <c r="F16"/>
  <c r="D23"/>
  <c r="D22"/>
  <c r="D21"/>
  <c r="D20"/>
  <c r="D19"/>
  <c r="D18"/>
  <c r="D17"/>
  <c r="D16"/>
  <c r="B23"/>
  <c r="B22"/>
  <c r="B21"/>
  <c r="B20"/>
  <c r="B19"/>
  <c r="B18"/>
  <c r="B17"/>
  <c r="B15"/>
  <c r="B16"/>
  <c r="F15"/>
  <c r="D15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<sst xmlns="http://schemas.openxmlformats.org/spreadsheetml/2006/main" count="26" uniqueCount="17">
  <si>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</si>
  <si>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</si>
  <si>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</si>
  <si>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</si>
  <si>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</si>
  <si>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</si>
  <si>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</si>
  <si>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</si>
  <si>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</si>
  <si>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</si>
  <si>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</si>
  <si>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</si>
  <si>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</si>
  <si>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</si>
  <si>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</si>
  <si>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 xml:space="preserve">ตารางที่ 6  จำนวนและร้อยละของประชากร จำแนกตามชั่วโมงทำงานต่อสัปดาห์และเพศ กุมภาพันธ์ </t>
  </si>
  <si>
    <t xml:space="preserve">               พ.ศ. 2556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</si>
</sst>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view="pageLayout" zoomScaleSheetLayoutView="112" workbookViewId="0">
      <selection activeCell="F22" sqref="F22"/>
    </sheetView>
  </sheetViews>
  <sheetFormatPr defaultRowHeight="24" customHeight="1"/>
  <cols>
    <col min="1" max="1" width="30.875" style="1" customWidth="1"/>
    <col min="2" max="2" width="15" style="1" customWidth="1"/>
    <col min="3" max="3" width="1" style="1" customWidth="1"/>
    <col min="4" max="4" width="14.75" style="1" customWidth="1"/>
    <col min="5" max="5" width="1.25" style="1" customWidth="1"/>
    <col min="6" max="6" width="14" style="1" customWidth="1"/>
    <col min="7" max="16384" width="9" style="1"/>
  </cols>
  <sheetData>
    <row r="1" spans="1:6" ht="24" customHeight="1">
      <c r="A1" s="4" t="s">
        <v>15</v>
      </c>
    </row>
    <row r="2" spans="1:6" ht="24" customHeight="1">
      <c r="A2" s="4" t="s">
        <v>16</v>
      </c>
    </row>
    <row r="3" spans="1:6" ht="24" customHeight="1">
      <c r="A3" s="5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5"/>
      <c r="B4" s="8" t="s">
        <v>3</v>
      </c>
      <c r="C4" s="8"/>
      <c r="D4" s="8"/>
      <c r="E4" s="8"/>
      <c r="F4" s="8"/>
    </row>
    <row r="5" spans="1:6" ht="24" customHeight="1">
      <c r="A5" s="9" t="s">
        <v>5</v>
      </c>
      <c r="B5" s="2">
        <v>291502.65000000002</v>
      </c>
      <c r="C5" s="3"/>
      <c r="D5" s="2">
        <v>166887.82999999999</v>
      </c>
      <c r="E5" s="3"/>
      <c r="F5" s="2">
        <v>124614.81</v>
      </c>
    </row>
    <row r="6" spans="1:6" ht="24" customHeight="1">
      <c r="A6" s="10" t="s">
        <v>6</v>
      </c>
      <c r="B6" s="11">
        <v>4086.86</v>
      </c>
      <c r="C6" s="12"/>
      <c r="D6" s="11">
        <v>1488.47</v>
      </c>
      <c r="E6" s="12"/>
      <c r="F6" s="11">
        <v>2598.39</v>
      </c>
    </row>
    <row r="7" spans="1:6" ht="24" customHeight="1">
      <c r="A7" s="13" t="s">
        <v>7</v>
      </c>
      <c r="B7" s="11">
        <v>254.97</v>
      </c>
      <c r="C7" s="12"/>
      <c r="D7" s="11">
        <v>136.88</v>
      </c>
      <c r="E7" s="12"/>
      <c r="F7" s="11">
        <v>118.09</v>
      </c>
    </row>
    <row r="8" spans="1:6" ht="24" customHeight="1">
      <c r="A8" s="10" t="s">
        <v>8</v>
      </c>
      <c r="B8" s="11">
        <v>2871.17</v>
      </c>
      <c r="C8" s="12"/>
      <c r="D8" s="11">
        <v>1570.44</v>
      </c>
      <c r="E8" s="12"/>
      <c r="F8" s="11">
        <v>1300.73</v>
      </c>
    </row>
    <row r="9" spans="1:6" ht="24" customHeight="1">
      <c r="A9" s="14" t="s">
        <v>9</v>
      </c>
      <c r="B9" s="11">
        <v>23865.13</v>
      </c>
      <c r="C9" s="12"/>
      <c r="D9" s="11">
        <v>14842.61</v>
      </c>
      <c r="E9" s="12"/>
      <c r="F9" s="11">
        <v>9022.52</v>
      </c>
    </row>
    <row r="10" spans="1:6" ht="24" customHeight="1">
      <c r="A10" s="14" t="s">
        <v>10</v>
      </c>
      <c r="B10" s="11">
        <v>9973.68</v>
      </c>
      <c r="C10" s="12"/>
      <c r="D10" s="11">
        <v>5828.95</v>
      </c>
      <c r="E10" s="12"/>
      <c r="F10" s="11">
        <v>4144.7299999999996</v>
      </c>
    </row>
    <row r="11" spans="1:6" ht="24" customHeight="1">
      <c r="A11" s="14" t="s">
        <v>11</v>
      </c>
      <c r="B11" s="11">
        <v>45182.64</v>
      </c>
      <c r="C11" s="12"/>
      <c r="D11" s="11">
        <v>21847.17</v>
      </c>
      <c r="E11" s="12"/>
      <c r="F11" s="11">
        <v>23335.47</v>
      </c>
    </row>
    <row r="12" spans="1:6" ht="24" customHeight="1">
      <c r="A12" s="14" t="s">
        <v>12</v>
      </c>
      <c r="B12" s="11">
        <v>88858.23</v>
      </c>
      <c r="C12" s="12"/>
      <c r="D12" s="11">
        <v>53989.99</v>
      </c>
      <c r="E12" s="12"/>
      <c r="F12" s="11">
        <v>34868.239999999998</v>
      </c>
    </row>
    <row r="13" spans="1:6" ht="24" customHeight="1">
      <c r="A13" s="14" t="s">
        <v>13</v>
      </c>
      <c r="B13" s="11">
        <v>116409.97</v>
      </c>
      <c r="C13" s="15"/>
      <c r="D13" s="11">
        <v>67183.33</v>
      </c>
      <c r="E13" s="15"/>
      <c r="F13" s="11">
        <v>49226.64</v>
      </c>
    </row>
    <row r="14" spans="1:6" ht="24" customHeight="1">
      <c r="A14" s="16"/>
      <c r="B14" s="8" t="s">
        <v>4</v>
      </c>
      <c r="C14" s="8"/>
      <c r="D14" s="8"/>
      <c r="E14" s="8"/>
      <c r="F14" s="8"/>
    </row>
    <row r="15" spans="1:6" ht="24" customHeight="1">
      <c r="A15" s="9" t="s">
        <v>5</v>
      </c>
      <c r="B15" s="17">
        <f>SUM(B16:B23)</f>
        <v>99.999999999999986</v>
      </c>
      <c r="C15" s="18"/>
      <c r="D15" s="17">
        <f>SUM(D16:D23)</f>
        <v>100.00000599204867</v>
      </c>
      <c r="E15" s="18"/>
      <c r="F15" s="17">
        <f>SUM(F16:F23)</f>
        <v>100</v>
      </c>
    </row>
    <row r="16" spans="1:6" ht="24" customHeight="1">
      <c r="A16" s="10" t="s">
        <v>6</v>
      </c>
      <c r="B16" s="19">
        <f>(B6*100)/B5</f>
        <v>1.4019975461629592</v>
      </c>
      <c r="C16" s="18"/>
      <c r="D16" s="20">
        <f>(D6*100)/D5</f>
        <v>0.89189846857017685</v>
      </c>
      <c r="E16" s="18"/>
      <c r="F16" s="20">
        <f>(F6*100)/F5</f>
        <v>2.0851373925779768</v>
      </c>
    </row>
    <row r="17" spans="1:6" ht="24" customHeight="1">
      <c r="A17" s="13" t="s">
        <v>7</v>
      </c>
      <c r="B17" s="19">
        <f>(B7*100)/B5</f>
        <v>8.7467472422634918E-2</v>
      </c>
      <c r="C17" s="18"/>
      <c r="D17" s="20">
        <f>(D7*100)/D5</f>
        <v>8.2019162212127752E-2</v>
      </c>
      <c r="E17" s="18"/>
      <c r="F17" s="20">
        <f>(F7*100)/F5</f>
        <v>9.4764017214326299E-2</v>
      </c>
    </row>
    <row r="18" spans="1:6" ht="24" customHeight="1">
      <c r="A18" s="10" t="s">
        <v>8</v>
      </c>
      <c r="B18" s="19">
        <f>(B8*100)/B5</f>
        <v>0.98495502528021606</v>
      </c>
      <c r="C18" s="18"/>
      <c r="D18" s="20">
        <f>(D8*100)/D5</f>
        <v>0.94101529152844765</v>
      </c>
      <c r="E18" s="18"/>
      <c r="F18" s="20">
        <f>(F8*100)/F5</f>
        <v>1.0438004920923927</v>
      </c>
    </row>
    <row r="19" spans="1:6" ht="24" customHeight="1">
      <c r="A19" s="14" t="s">
        <v>9</v>
      </c>
      <c r="B19" s="19">
        <f>(B9*100)/B5</f>
        <v>8.1869341496552419</v>
      </c>
      <c r="C19" s="18"/>
      <c r="D19" s="20">
        <f>(D9*100)/D5</f>
        <v>8.8937641528444598</v>
      </c>
      <c r="E19" s="18"/>
      <c r="F19" s="20">
        <f>(F9*100)/F5</f>
        <v>7.2403272131137548</v>
      </c>
    </row>
    <row r="20" spans="1:6" ht="24" customHeight="1">
      <c r="A20" s="14" t="s">
        <v>10</v>
      </c>
      <c r="B20" s="19">
        <f>(B10*100)/B5</f>
        <v>3.4214714686127206</v>
      </c>
      <c r="C20" s="18"/>
      <c r="D20" s="20">
        <f>(D10*100)/D5</f>
        <v>3.4927352102307281</v>
      </c>
      <c r="E20" s="18"/>
      <c r="F20" s="20">
        <f>(F10*100)/F5</f>
        <v>3.326033237943387</v>
      </c>
    </row>
    <row r="21" spans="1:6" ht="24" customHeight="1">
      <c r="A21" s="14" t="s">
        <v>11</v>
      </c>
      <c r="B21" s="19">
        <f>(B11*100)/B5</f>
        <v>15.499907119197715</v>
      </c>
      <c r="C21" s="18"/>
      <c r="D21" s="20">
        <f>(D11*100)/D5</f>
        <v>13.090930596916504</v>
      </c>
      <c r="E21" s="18"/>
      <c r="F21" s="20">
        <f>(F11*100)/F5</f>
        <v>18.726080792483653</v>
      </c>
    </row>
    <row r="22" spans="1:6" ht="24" customHeight="1">
      <c r="A22" s="14" t="s">
        <v>12</v>
      </c>
      <c r="B22" s="19">
        <f>(B12*100)/B5</f>
        <v>30.482820653602975</v>
      </c>
      <c r="C22" s="18"/>
      <c r="D22" s="20">
        <f>(D12*100)/D5</f>
        <v>32.351064784052859</v>
      </c>
      <c r="E22" s="18"/>
      <c r="F22" s="20">
        <f>(F12*100)/F5</f>
        <v>27.980815442402072</v>
      </c>
    </row>
    <row r="23" spans="1:6" ht="24" customHeight="1">
      <c r="A23" s="21" t="s">
        <v>13</v>
      </c>
      <c r="B23" s="22">
        <f>(B13*100)/B5</f>
        <v>39.934446565065528</v>
      </c>
      <c r="C23" s="23"/>
      <c r="D23" s="22">
        <f>(D13*100)/D5</f>
        <v>40.256578325693376</v>
      </c>
      <c r="E23" s="23"/>
      <c r="F23" s="22">
        <f>(F13*100)/F5</f>
        <v>39.503041412172436</v>
      </c>
    </row>
  </sheetData>
  <mergeCells count="2">
    <mergeCell ref="B14:F14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2013-01-02T08:24:15Z</cp:lastPrinted>
  <dcterms:created xsi:type="dcterms:W3CDTF">2012-12-25T02:12:44Z</dcterms:created>
  <dcterms:modified xsi:type="dcterms:W3CDTF">2013-05-17T08:02:00Z</dcterms:modified>
</cp:coreProperties>
</file>