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7" sheetId="1" r:id="rId1"/>
  </sheets>
  <calcPr calcId="144525"/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<sst xmlns="http://schemas.openxmlformats.org/spreadsheetml/2006/main" count="43" uniqueCount="24">
  <si>
    <t>ตารางที่  7   จำนวนและร้อยละของผู้มีงานทำ  จำแนกตามชั่วโมงการทำงานต่อสัปดาห์ และเพศ</t>
  </si>
  <si>
    <t>จังหวัดเพชรบูรณ์  พ.ศ.  2557  :  ไตรมาสที่ 2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</si>
  <si>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</si>
  <si>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</si>
  <si>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</si>
  <si>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</si>
  <si>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</si>
  <si>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</si>
  <si>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</si>
  <si>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</si>
  <si>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</si>
  <si>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</si>
  <si>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</si>
  <si>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</si>
  <si>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</si>
  <si>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</si>
  <si>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</si>
  <si>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 xml:space="preserve"> </t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</si>
  <si>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</si>
  <si>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</si>
  <si>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หมายเหตุ  :   ..จำนวนเล็กน้อย</t>
  </si>
  <si>
    <t xml:space="preserve">ผลรวมของแต่ละจำนวนอาจไม่เท่ากับยอดรวม  เนื่องจากข้อมูลแต่ละจำนวนได้มีการปัดเศษโดยอิสระจากกัน </t>
  </si>
  <si>
    <t xml:space="preserve">ที่มา : สรุปผลการสำรวจภาวะการทำงานของประชากร จังหวัดเพชรบูรณ์ ไตรมาสที่ 2 : เมษายน-มิถุนายน 2557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</si>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</sst>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indent="1"/>
    </xf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3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" fontId="5" fillId="0" borderId="0" xfId="0" quotePrefix="1" applyNumberFormat="1" applyFont="1" applyFill="1" applyAlignment="1">
      <alignment horizontal="left" vertical="center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187" fontId="4" fillId="0" borderId="0" xfId="0" applyNumberFormat="1" applyFont="1" applyFill="1" applyAlignment="1">
      <alignment horizontal="right" vertical="center"/>
    </xf>
    <xf numFmtId="187" fontId="5" fillId="0" borderId="0" xfId="0" applyNumberFormat="1" applyFont="1" applyFill="1" applyAlignment="1">
      <alignment horizontal="right" vertical="center"/>
    </xf>
    <xf numFmtId="0" fontId="5" fillId="0" borderId="3" xfId="0" applyFont="1" applyFill="1" applyBorder="1"/>
    <xf numFmtId="187" fontId="5" fillId="0" borderId="3" xfId="0" applyNumberFormat="1" applyFont="1" applyFill="1" applyBorder="1" applyAlignment="1">
      <alignment horizontal="right" vertical="center"/>
    </xf>
    <xf numFmtId="0" fontId="7" fillId="0" borderId="0" xfId="0" applyFont="1" applyFill="1"/>
    <xf numFmtId="0" fontId="3" fillId="0" borderId="0" xfId="0" applyFont="1" applyFill="1" applyAlignment="1">
      <alignment horizontal="left" indent="6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M30"/>
  <sheetViews>
    <sheetView showGridLines="0" tabSelected="1" workbookViewId="0">
      <selection activeCell="H30" sqref="H30"/>
    </sheetView>
  </sheetViews>
  <sheetFormatPr defaultRowHeight="30.75" customHeight="1" x14ac:dyDescent="0.55000000000000004"/>
  <cols>
    <col min="1" max="1" width="26.5703125" style="2" customWidth="1"/>
    <col min="2" max="3" width="19.7109375" style="2" customWidth="1"/>
    <col min="4" max="4" width="20.85546875" style="2" customWidth="1"/>
    <col min="5" max="5" width="1.5703125" style="2" customWidth="1"/>
    <col min="6" max="16384" width="9.140625" style="2"/>
  </cols>
  <sheetData>
    <row r="1" spans="1:13" s="1" customFormat="1" ht="33" customHeight="1" x14ac:dyDescent="0.55000000000000004">
      <c r="A1" s="1" t="s">
        <v>0</v>
      </c>
      <c r="B1" s="2"/>
      <c r="C1" s="2"/>
      <c r="D1" s="2"/>
    </row>
    <row r="2" spans="1:13" s="1" customFormat="1" ht="33" customHeight="1" x14ac:dyDescent="0.55000000000000004">
      <c r="A2" s="1" t="s">
        <v>1</v>
      </c>
      <c r="B2" s="2"/>
      <c r="C2" s="2"/>
      <c r="D2" s="2"/>
    </row>
    <row r="3" spans="1:13" s="1" customFormat="1" ht="6" customHeight="1" x14ac:dyDescent="0.55000000000000004">
      <c r="B3" s="3"/>
      <c r="C3" s="3"/>
      <c r="D3" s="3"/>
    </row>
    <row r="4" spans="1:13" s="7" customFormat="1" ht="33" customHeight="1" x14ac:dyDescent="0.55000000000000004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13" s="7" customFormat="1" ht="30" customHeight="1" x14ac:dyDescent="0.55000000000000004">
      <c r="A5" s="8"/>
      <c r="B5" s="9" t="s">
        <v>6</v>
      </c>
      <c r="C5" s="9"/>
      <c r="D5" s="9"/>
      <c r="E5" s="10"/>
    </row>
    <row r="6" spans="1:13" s="14" customFormat="1" ht="30.75" customHeight="1" x14ac:dyDescent="0.5">
      <c r="A6" s="11" t="s">
        <v>7</v>
      </c>
      <c r="B6" s="12">
        <v>502393</v>
      </c>
      <c r="C6" s="12">
        <v>281640</v>
      </c>
      <c r="D6" s="12">
        <v>220753</v>
      </c>
      <c r="E6" s="13"/>
    </row>
    <row r="7" spans="1:13" s="14" customFormat="1" ht="30" customHeight="1" x14ac:dyDescent="0.55000000000000004">
      <c r="A7" s="15" t="s">
        <v>8</v>
      </c>
      <c r="B7" s="16">
        <v>4368</v>
      </c>
      <c r="C7" s="16">
        <v>2245</v>
      </c>
      <c r="D7" s="17">
        <v>2123</v>
      </c>
      <c r="E7" s="13"/>
    </row>
    <row r="8" spans="1:13" s="20" customFormat="1" ht="30" customHeight="1" x14ac:dyDescent="0.5">
      <c r="A8" s="18" t="s">
        <v>9</v>
      </c>
      <c r="B8" s="16">
        <v>1063</v>
      </c>
      <c r="C8" s="16">
        <v>591</v>
      </c>
      <c r="D8" s="17">
        <v>473</v>
      </c>
      <c r="E8" s="19"/>
    </row>
    <row r="9" spans="1:13" s="20" customFormat="1" ht="30" customHeight="1" x14ac:dyDescent="0.5">
      <c r="A9" s="21" t="s">
        <v>10</v>
      </c>
      <c r="B9" s="16">
        <v>4940</v>
      </c>
      <c r="C9" s="16">
        <v>1801</v>
      </c>
      <c r="D9" s="17">
        <v>3140</v>
      </c>
      <c r="E9" s="19"/>
    </row>
    <row r="10" spans="1:13" s="20" customFormat="1" ht="30" customHeight="1" x14ac:dyDescent="0.5">
      <c r="A10" s="18" t="s">
        <v>11</v>
      </c>
      <c r="B10" s="16">
        <v>25747</v>
      </c>
      <c r="C10" s="16">
        <v>12016</v>
      </c>
      <c r="D10" s="17">
        <v>13731</v>
      </c>
      <c r="E10" s="19"/>
    </row>
    <row r="11" spans="1:13" s="20" customFormat="1" ht="30" customHeight="1" x14ac:dyDescent="0.5">
      <c r="A11" s="18" t="s">
        <v>12</v>
      </c>
      <c r="B11" s="16">
        <v>63095</v>
      </c>
      <c r="C11" s="16">
        <v>33414</v>
      </c>
      <c r="D11" s="17">
        <v>29681</v>
      </c>
      <c r="E11" s="19">
        <v>23496</v>
      </c>
    </row>
    <row r="12" spans="1:13" s="15" customFormat="1" ht="30" customHeight="1" x14ac:dyDescent="0.55000000000000004">
      <c r="A12" s="18" t="s">
        <v>13</v>
      </c>
      <c r="B12" s="16">
        <v>41847</v>
      </c>
      <c r="C12" s="22">
        <v>22316</v>
      </c>
      <c r="D12" s="22">
        <v>19531</v>
      </c>
      <c r="E12" s="23"/>
    </row>
    <row r="13" spans="1:13" s="15" customFormat="1" ht="30" customHeight="1" x14ac:dyDescent="0.55000000000000004">
      <c r="A13" s="18" t="s">
        <v>14</v>
      </c>
      <c r="B13" s="16">
        <v>240417</v>
      </c>
      <c r="C13" s="22">
        <v>137588</v>
      </c>
      <c r="D13" s="22">
        <v>102829</v>
      </c>
      <c r="E13" s="23"/>
    </row>
    <row r="14" spans="1:13" s="15" customFormat="1" ht="30" customHeight="1" x14ac:dyDescent="0.55000000000000004">
      <c r="A14" s="24" t="s">
        <v>15</v>
      </c>
      <c r="B14" s="16">
        <v>120915</v>
      </c>
      <c r="C14" s="22">
        <v>71669</v>
      </c>
      <c r="D14" s="22">
        <v>49246</v>
      </c>
      <c r="E14" s="23">
        <v>111897</v>
      </c>
    </row>
    <row r="15" spans="1:13" s="15" customFormat="1" ht="33" customHeight="1" x14ac:dyDescent="0.55000000000000004">
      <c r="A15" s="3"/>
      <c r="B15" s="25" t="s">
        <v>16</v>
      </c>
      <c r="C15" s="25"/>
      <c r="D15" s="25"/>
      <c r="E15" s="23"/>
      <c r="J15" s="15" t="s">
        <v>17</v>
      </c>
    </row>
    <row r="16" spans="1:13" s="14" customFormat="1" ht="30.75" customHeight="1" x14ac:dyDescent="0.5">
      <c r="A16" s="11" t="s">
        <v>7</v>
      </c>
      <c r="B16" s="26">
        <f>B6*100/B6</f>
        <v>100</v>
      </c>
      <c r="C16" s="26">
        <f>C6*100/C6</f>
        <v>100</v>
      </c>
      <c r="D16" s="26">
        <f>D6*100/D6</f>
        <v>100</v>
      </c>
      <c r="E16" s="13"/>
      <c r="J16" s="27"/>
      <c r="M16" s="14" t="s">
        <v>17</v>
      </c>
    </row>
    <row r="17" spans="1:10" s="14" customFormat="1" ht="30" customHeight="1" x14ac:dyDescent="0.55000000000000004">
      <c r="A17" s="15" t="s">
        <v>8</v>
      </c>
      <c r="B17" s="27">
        <f>B7/$B$6*100</f>
        <v>0.86943886558928962</v>
      </c>
      <c r="C17" s="27">
        <f>C7/$C$6*100</f>
        <v>0.79711688680585147</v>
      </c>
      <c r="D17" s="27">
        <f t="shared" ref="D17:D24" si="0">D7/$D$6*100</f>
        <v>0.96170833465456862</v>
      </c>
      <c r="E17" s="13"/>
      <c r="J17" s="27"/>
    </row>
    <row r="18" spans="1:10" s="20" customFormat="1" ht="30" customHeight="1" x14ac:dyDescent="0.5">
      <c r="A18" s="18" t="s">
        <v>9</v>
      </c>
      <c r="B18" s="27">
        <f>B8/$B$6*100</f>
        <v>0.21158734297651438</v>
      </c>
      <c r="C18" s="27">
        <f>C8/$C$6*100</f>
        <v>0.20984235193864509</v>
      </c>
      <c r="D18" s="27">
        <f>D8/D$6*100</f>
        <v>0.21426662378314226</v>
      </c>
      <c r="E18" s="19"/>
      <c r="J18" s="27"/>
    </row>
    <row r="19" spans="1:10" s="20" customFormat="1" ht="30" customHeight="1" x14ac:dyDescent="0.5">
      <c r="A19" s="21" t="s">
        <v>10</v>
      </c>
      <c r="B19" s="27">
        <f t="shared" ref="B19:B24" si="1">B9/$B$6*100</f>
        <v>0.98329395513074425</v>
      </c>
      <c r="C19" s="27">
        <f t="shared" ref="C19:C24" si="2">C9/$C$6*100</f>
        <v>0.6394688254509302</v>
      </c>
      <c r="D19" s="27">
        <f t="shared" si="0"/>
        <v>1.4224042255371387</v>
      </c>
      <c r="E19" s="19"/>
      <c r="G19" s="20" t="s">
        <v>17</v>
      </c>
      <c r="J19" s="27"/>
    </row>
    <row r="20" spans="1:10" s="20" customFormat="1" ht="30" customHeight="1" x14ac:dyDescent="0.5">
      <c r="A20" s="18" t="s">
        <v>18</v>
      </c>
      <c r="B20" s="27">
        <f t="shared" si="1"/>
        <v>5.1248723608808247</v>
      </c>
      <c r="C20" s="27">
        <f t="shared" si="2"/>
        <v>4.2664394262178673</v>
      </c>
      <c r="D20" s="27">
        <f>D10/$D$6*100</f>
        <v>6.2200740193791253</v>
      </c>
      <c r="E20" s="19"/>
      <c r="H20" s="20" t="s">
        <v>17</v>
      </c>
      <c r="J20" s="27"/>
    </row>
    <row r="21" spans="1:10" s="20" customFormat="1" ht="30" customHeight="1" x14ac:dyDescent="0.5">
      <c r="A21" s="18" t="s">
        <v>12</v>
      </c>
      <c r="B21" s="27">
        <f>B11/$B$6*100</f>
        <v>12.558893137444191</v>
      </c>
      <c r="C21" s="27">
        <f t="shared" si="2"/>
        <v>11.864081806561568</v>
      </c>
      <c r="D21" s="27">
        <f t="shared" si="0"/>
        <v>13.445343891136247</v>
      </c>
      <c r="E21" s="19"/>
      <c r="G21" s="20" t="s">
        <v>17</v>
      </c>
      <c r="H21" s="20" t="s">
        <v>17</v>
      </c>
      <c r="I21" s="20" t="s">
        <v>17</v>
      </c>
      <c r="J21" s="27"/>
    </row>
    <row r="22" spans="1:10" s="15" customFormat="1" ht="30" customHeight="1" x14ac:dyDescent="0.55000000000000004">
      <c r="A22" s="18" t="s">
        <v>13</v>
      </c>
      <c r="B22" s="27">
        <f t="shared" si="1"/>
        <v>8.3295348462259629</v>
      </c>
      <c r="C22" s="27">
        <f t="shared" si="2"/>
        <v>7.9235903990910375</v>
      </c>
      <c r="D22" s="27">
        <v>8.9</v>
      </c>
      <c r="E22" s="23"/>
      <c r="G22" s="15" t="s">
        <v>17</v>
      </c>
      <c r="I22" s="15" t="s">
        <v>17</v>
      </c>
      <c r="J22" s="27"/>
    </row>
    <row r="23" spans="1:10" s="15" customFormat="1" ht="30" customHeight="1" x14ac:dyDescent="0.55000000000000004">
      <c r="A23" s="18" t="s">
        <v>14</v>
      </c>
      <c r="B23" s="27">
        <f t="shared" si="1"/>
        <v>47.854368990013796</v>
      </c>
      <c r="C23" s="27">
        <f t="shared" si="2"/>
        <v>48.852435733560576</v>
      </c>
      <c r="D23" s="27">
        <f t="shared" si="0"/>
        <v>46.581020416483582</v>
      </c>
      <c r="E23" s="23"/>
      <c r="I23" s="15" t="s">
        <v>17</v>
      </c>
      <c r="J23" s="27"/>
    </row>
    <row r="24" spans="1:10" s="23" customFormat="1" ht="30" customHeight="1" x14ac:dyDescent="0.55000000000000004">
      <c r="A24" s="24" t="s">
        <v>15</v>
      </c>
      <c r="B24" s="27">
        <f t="shared" si="1"/>
        <v>24.067811454379338</v>
      </c>
      <c r="C24" s="27">
        <f t="shared" si="2"/>
        <v>25.447024570373529</v>
      </c>
      <c r="D24" s="27">
        <f t="shared" si="0"/>
        <v>22.308190602166221</v>
      </c>
    </row>
    <row r="25" spans="1:10" s="15" customFormat="1" ht="5.0999999999999996" customHeight="1" x14ac:dyDescent="0.55000000000000004">
      <c r="A25" s="28"/>
      <c r="B25" s="29"/>
      <c r="C25" s="28"/>
      <c r="D25" s="28"/>
      <c r="E25" s="28"/>
      <c r="J25" s="15" t="s">
        <v>17</v>
      </c>
    </row>
    <row r="26" spans="1:10" ht="30" customHeight="1" x14ac:dyDescent="0.55000000000000004">
      <c r="A26" s="30" t="s">
        <v>19</v>
      </c>
    </row>
    <row r="27" spans="1:10" ht="24.75" customHeight="1" x14ac:dyDescent="0.55000000000000004">
      <c r="A27" s="3" t="s">
        <v>20</v>
      </c>
      <c r="I27" s="2" t="s">
        <v>17</v>
      </c>
    </row>
    <row r="28" spans="1:10" s="3" customFormat="1" ht="21.75" x14ac:dyDescent="0.5">
      <c r="A28" s="31" t="s">
        <v>21</v>
      </c>
    </row>
    <row r="29" spans="1:10" s="3" customFormat="1" ht="21.75" x14ac:dyDescent="0.5">
      <c r="A29" s="3" t="s">
        <v>22</v>
      </c>
    </row>
    <row r="30" spans="1:10" s="3" customFormat="1" ht="30.75" customHeight="1" x14ac:dyDescent="0.5">
      <c r="A30" s="32" t="s">
        <v>23</v>
      </c>
    </row>
  </sheetData>
  <mergeCells count="2">
    <mergeCell ref="B5:D5"/>
    <mergeCell ref="B15:D15"/>
  </mergeCells>
  <pageMargins left="1.08" right="0.25" top="0.98425196850393704" bottom="0" header="0.31496062992125984" footer="0.51181102362204722"/>
  <pageSetup paperSize="9" firstPageNumber="12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2014-09-22T07:48:29Z</dcterms:created>
  <dcterms:modified xsi:type="dcterms:W3CDTF">2014-09-22T07:48:41Z</dcterms:modified>
</cp:coreProperties>
</file>