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640" tabRatio="676"/>
  </bookViews>
  <sheets>
    <sheet name="QR4_57   tab5" sheetId="8" r:id="rId1"/>
  </sheets>
  <calcPr calcId="125725"/>
</workbook>
</file>

<file path=xl/calcChain.xml><?xml version="1.0" encoding="utf-8"?>
<calcChain xmlns="http://schemas.openxmlformats.org/spreadsheetml/2006/main">
  <c r="D21" i="8"/>
  <c r="D19"/>
  <c r="C19"/>
  <c r="C18" s="1"/>
  <c r="B19"/>
  <c r="C26"/>
  <c r="D26"/>
  <c r="C25"/>
  <c r="D25"/>
  <c r="C24"/>
  <c r="D24"/>
  <c r="C23"/>
  <c r="D23"/>
  <c r="C22"/>
  <c r="D22"/>
  <c r="D18" s="1"/>
  <c r="C21"/>
  <c r="D20"/>
  <c r="B20"/>
  <c r="B21"/>
  <c r="B22"/>
  <c r="B23"/>
  <c r="B24"/>
  <c r="B25"/>
  <c r="B26"/>
  <c r="B18" l="1"/>
</calcChain>
</file>

<file path=xl/sharedStrings.xml><?xml version="1.0" encoding="utf-8"?>
<sst xmlns="http://schemas.openxmlformats.org/spreadsheetml/2006/main" count="31" uniqueCount="21">
  <si>
    <t>รวม</t>
  </si>
  <si>
    <t>ชาย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</si>
  <si>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</si>
  <si>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</si>
  <si>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</si>
  <si>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จำนวน</t>
  </si>
  <si>
    <r>
      <t xml:space="preserve">   </t>
    </r>
    <r>
      <rPr>
        <u/>
        <sz val="13"/>
        <rFont val="TH SarabunPSK"/>
        <family val="2"/>
      </rPr>
      <t>1</t>
    </r>
    <r>
      <rPr>
        <sz val="13"/>
        <rFont val="TH SarabunPSK"/>
        <family val="2"/>
      </rPr>
      <t>/ ผู้ไม่ได้ทำงานในสัปดาห์การสำรวจ  แต่มีงานประจำ</t>
    </r>
  </si>
  <si>
    <t>8.  50 ชั่วโมงขึ้นไป</t>
  </si>
  <si>
    <t>7.  40 - 49 ชั่วโมง</t>
  </si>
  <si>
    <t>6.  35 - 39 ชั่วโมง</t>
  </si>
  <si>
    <t>5.  30 - 34 ชั่วโมง</t>
  </si>
  <si>
    <t>4.  20 - 29 ชั่วโมง</t>
  </si>
  <si>
    <t>3.  10 - 19 ชั่วโมง</t>
  </si>
  <si>
    <t>2.  1 - 9  ชั่วโมง</t>
  </si>
  <si>
    <r>
      <t>1.  0 ชั่วโมง</t>
    </r>
    <r>
      <rPr>
        <vertAlign val="superscript"/>
        <sz val="13"/>
        <rFont val="TH SarabunPSK"/>
        <family val="2"/>
      </rPr>
      <t xml:space="preserve"> 1/</t>
    </r>
  </si>
  <si>
    <t>ชั่วโมงการทำงาน</t>
  </si>
  <si>
    <t xml:space="preserve">ตารางที่ 5   จำนวนและร้อยละของผู้มีงานทำ   จำแนกตามชั่วโมงการทำงานต่อสัปดาห์และเพศ  </t>
  </si>
  <si>
    <t>a : มีข้อมูลจำนวนเล็กน้อยหรือน้อยกว่าร้อยละ 0.1</t>
  </si>
  <si>
    <t xml:space="preserve">                     หญิง</t>
  </si>
  <si>
    <t xml:space="preserve">               ไตรมาสที่ 4 : ตุลาคม  -  ธันวาคม  พ.ศ. 2557</t>
  </si>
  <si>
    <t xml:space="preserve">                          -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</si>
</sst>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3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b/>
      <sz val="11"/>
      <name val="TH SarabunPSK"/>
      <family val="2"/>
    </font>
    <font>
      <u/>
      <sz val="13"/>
      <name val="TH SarabunPSK"/>
      <family val="2"/>
    </font>
    <font>
      <vertAlign val="superscript"/>
      <sz val="13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3" applyNumberFormat="0" applyAlignment="0" applyProtection="0"/>
    <xf numFmtId="0" fontId="17" fillId="23" borderId="4" applyNumberFormat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3" applyNumberFormat="0" applyAlignment="0" applyProtection="0"/>
    <xf numFmtId="0" fontId="25" fillId="0" borderId="8" applyNumberFormat="0" applyFill="0" applyAlignment="0" applyProtection="0"/>
    <xf numFmtId="0" fontId="26" fillId="24" borderId="0" applyNumberFormat="0" applyBorder="0" applyAlignment="0" applyProtection="0"/>
    <xf numFmtId="0" fontId="1" fillId="0" borderId="0"/>
    <xf numFmtId="0" fontId="27" fillId="0" borderId="0"/>
    <xf numFmtId="0" fontId="1" fillId="25" borderId="9" applyNumberFormat="0" applyFont="0" applyAlignment="0" applyProtection="0"/>
    <xf numFmtId="0" fontId="28" fillId="22" borderId="10" applyNumberFormat="0" applyAlignment="0" applyProtection="0"/>
    <xf numFmtId="0" fontId="29" fillId="0" borderId="0"/>
    <xf numFmtId="0" fontId="30" fillId="0" borderId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53" applyFont="1" applyAlignment="1"/>
    <xf numFmtId="0" fontId="3" fillId="0" borderId="0" xfId="53" applyFont="1" applyAlignment="1"/>
    <xf numFmtId="0" fontId="4" fillId="0" borderId="0" xfId="53" applyFont="1" applyAlignment="1"/>
    <xf numFmtId="0" fontId="6" fillId="0" borderId="0" xfId="53" applyFont="1" applyAlignment="1"/>
    <xf numFmtId="0" fontId="6" fillId="0" borderId="0" xfId="53" applyFont="1" applyBorder="1" applyAlignment="1"/>
    <xf numFmtId="0" fontId="11" fillId="0" borderId="0" xfId="53" applyFont="1" applyFill="1" applyAlignment="1"/>
    <xf numFmtId="0" fontId="11" fillId="0" borderId="0" xfId="53" applyFont="1" applyFill="1" applyBorder="1" applyAlignment="1">
      <alignment horizontal="left" vertical="center"/>
    </xf>
    <xf numFmtId="0" fontId="33" fillId="0" borderId="0" xfId="53" applyFont="1" applyFill="1"/>
    <xf numFmtId="0" fontId="33" fillId="0" borderId="0" xfId="53" applyFont="1" applyAlignment="1"/>
    <xf numFmtId="0" fontId="33" fillId="0" borderId="0" xfId="53" applyFont="1" applyFill="1" applyAlignment="1"/>
    <xf numFmtId="0" fontId="33" fillId="0" borderId="0" xfId="53" applyFont="1" applyFill="1" applyBorder="1" applyAlignment="1"/>
    <xf numFmtId="0" fontId="7" fillId="0" borderId="0" xfId="53" applyFont="1" applyFill="1" applyAlignment="1"/>
    <xf numFmtId="0" fontId="34" fillId="0" borderId="0" xfId="53" applyFont="1" applyFill="1" applyAlignment="1">
      <alignment vertical="center"/>
    </xf>
    <xf numFmtId="0" fontId="34" fillId="0" borderId="0" xfId="53" applyFont="1" applyFill="1" applyBorder="1" applyAlignment="1">
      <alignment vertical="center"/>
    </xf>
    <xf numFmtId="0" fontId="10" fillId="0" borderId="0" xfId="53" applyFont="1" applyFill="1" applyBorder="1"/>
    <xf numFmtId="188" fontId="10" fillId="0" borderId="0" xfId="53" applyNumberFormat="1" applyFont="1" applyFill="1" applyAlignment="1">
      <alignment horizontal="right" vertical="center"/>
    </xf>
    <xf numFmtId="188" fontId="10" fillId="0" borderId="0" xfId="53" applyNumberFormat="1" applyFont="1" applyFill="1" applyAlignment="1">
      <alignment vertical="center"/>
    </xf>
    <xf numFmtId="0" fontId="10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0" fontId="9" fillId="0" borderId="0" xfId="53" applyFont="1" applyFill="1" applyBorder="1" applyAlignment="1">
      <alignment horizontal="center" vertical="center"/>
    </xf>
    <xf numFmtId="0" fontId="5" fillId="0" borderId="0" xfId="53" applyFont="1" applyAlignment="1"/>
    <xf numFmtId="3" fontId="33" fillId="0" borderId="0" xfId="53" applyNumberFormat="1" applyFont="1" applyFill="1" applyAlignment="1"/>
    <xf numFmtId="0" fontId="10" fillId="0" borderId="0" xfId="53" applyFont="1" applyFill="1" applyBorder="1" applyAlignment="1"/>
    <xf numFmtId="189" fontId="11" fillId="0" borderId="2" xfId="53" applyNumberFormat="1" applyFont="1" applyFill="1" applyBorder="1" applyAlignment="1"/>
    <xf numFmtId="0" fontId="7" fillId="0" borderId="2" xfId="53" applyFont="1" applyFill="1" applyBorder="1" applyAlignment="1"/>
    <xf numFmtId="0" fontId="10" fillId="0" borderId="0" xfId="53" applyFont="1" applyFill="1" applyAlignment="1"/>
    <xf numFmtId="0" fontId="10" fillId="0" borderId="0" xfId="53" applyFont="1" applyFill="1" applyBorder="1" applyAlignment="1">
      <alignment horizontal="left" vertical="center" indent="1"/>
    </xf>
    <xf numFmtId="189" fontId="10" fillId="0" borderId="0" xfId="53" applyNumberFormat="1" applyFont="1" applyFill="1" applyAlignment="1">
      <alignment vertical="center"/>
    </xf>
    <xf numFmtId="43" fontId="10" fillId="0" borderId="0" xfId="50" applyNumberFormat="1" applyFont="1" applyFill="1" applyAlignment="1">
      <alignment vertical="center"/>
    </xf>
    <xf numFmtId="4" fontId="10" fillId="0" borderId="0" xfId="53" applyNumberFormat="1" applyFont="1" applyFill="1" applyAlignment="1">
      <alignment vertical="center"/>
    </xf>
    <xf numFmtId="3" fontId="10" fillId="0" borderId="0" xfId="53" applyNumberFormat="1" applyFont="1" applyFill="1" applyAlignment="1">
      <alignment vertical="center"/>
    </xf>
    <xf numFmtId="17" fontId="10" fillId="0" borderId="0" xfId="53" applyNumberFormat="1" applyFont="1" applyFill="1" applyBorder="1" applyAlignment="1">
      <alignment horizontal="left" vertical="center" indent="1"/>
    </xf>
    <xf numFmtId="187" fontId="10" fillId="0" borderId="0" xfId="53" applyNumberFormat="1" applyFont="1" applyFill="1" applyBorder="1" applyAlignment="1">
      <alignment horizontal="left" vertical="center" indent="1"/>
    </xf>
    <xf numFmtId="189" fontId="10" fillId="0" borderId="0" xfId="50" applyNumberFormat="1" applyFont="1" applyFill="1" applyAlignment="1">
      <alignment vertical="center"/>
    </xf>
    <xf numFmtId="187" fontId="9" fillId="0" borderId="0" xfId="50" applyNumberFormat="1" applyFont="1" applyFill="1" applyBorder="1" applyAlignment="1">
      <alignment horizontal="right" vertical="center"/>
    </xf>
    <xf numFmtId="0" fontId="9" fillId="0" borderId="0" xfId="53" applyFont="1" applyBorder="1" applyAlignment="1">
      <alignment horizontal="center" vertical="center"/>
    </xf>
    <xf numFmtId="0" fontId="6" fillId="0" borderId="0" xfId="53" applyFont="1" applyFill="1" applyAlignment="1">
      <alignment horizontal="center" vertical="center"/>
    </xf>
    <xf numFmtId="187" fontId="6" fillId="0" borderId="0" xfId="50" applyNumberFormat="1" applyFont="1" applyFill="1" applyBorder="1" applyAlignment="1">
      <alignment horizontal="right" vertical="center"/>
    </xf>
    <xf numFmtId="187" fontId="10" fillId="0" borderId="0" xfId="50" applyNumberFormat="1" applyFont="1" applyFill="1" applyBorder="1" applyAlignment="1">
      <alignment horizontal="center" vertical="center"/>
    </xf>
    <xf numFmtId="189" fontId="10" fillId="0" borderId="0" xfId="50" applyNumberFormat="1" applyFont="1" applyFill="1" applyBorder="1" applyAlignment="1">
      <alignment horizontal="center" vertical="center"/>
    </xf>
    <xf numFmtId="189" fontId="6" fillId="0" borderId="0" xfId="53" applyNumberFormat="1" applyFont="1" applyFill="1" applyAlignment="1">
      <alignment horizontal="right"/>
    </xf>
    <xf numFmtId="187" fontId="10" fillId="0" borderId="0" xfId="50" applyNumberFormat="1" applyFont="1" applyFill="1" applyBorder="1" applyAlignment="1">
      <alignment horizontal="right" vertical="center"/>
    </xf>
    <xf numFmtId="189" fontId="10" fillId="0" borderId="0" xfId="50" applyNumberFormat="1" applyFont="1" applyFill="1" applyBorder="1" applyAlignment="1">
      <alignment horizontal="right" vertical="center"/>
    </xf>
    <xf numFmtId="187" fontId="10" fillId="0" borderId="0" xfId="50" applyNumberFormat="1" applyFont="1" applyFill="1" applyBorder="1" applyAlignment="1">
      <alignment horizontal="left" vertical="center"/>
    </xf>
    <xf numFmtId="187" fontId="9" fillId="0" borderId="0" xfId="2" applyNumberFormat="1" applyFont="1" applyFill="1" applyBorder="1" applyAlignment="1">
      <alignment horizontal="center"/>
    </xf>
    <xf numFmtId="0" fontId="9" fillId="0" borderId="0" xfId="53" applyFont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6" fillId="3" borderId="1" xfId="53" applyFont="1" applyFill="1" applyBorder="1" applyAlignment="1">
      <alignment horizontal="right" vertical="center"/>
    </xf>
    <xf numFmtId="0" fontId="7" fillId="3" borderId="2" xfId="53" applyFont="1" applyFill="1" applyBorder="1" applyAlignment="1">
      <alignment horizontal="right" vertical="center"/>
    </xf>
    <xf numFmtId="0" fontId="6" fillId="3" borderId="1" xfId="53" applyFont="1" applyFill="1" applyBorder="1" applyAlignment="1">
      <alignment horizontal="left" vertical="center"/>
    </xf>
    <xf numFmtId="0" fontId="7" fillId="3" borderId="2" xfId="53" applyFont="1" applyFill="1" applyBorder="1" applyAlignment="1">
      <alignment horizontal="left" vertical="center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N689"/>
  <sheetViews>
    <sheetView tabSelected="1" workbookViewId="0"/>
  </sheetViews>
  <sheetFormatPr defaultRowHeight="30.75" customHeight="1"/>
  <cols>
    <col min="1" max="1" width="32.125" style="12" customWidth="1"/>
    <col min="2" max="4" width="14.625" style="12" customWidth="1"/>
    <col min="5" max="5" width="8.25" style="12" bestFit="1" customWidth="1"/>
    <col min="6" max="16384" width="9" style="12"/>
  </cols>
  <sheetData>
    <row r="1" spans="1:10" s="6" customFormat="1" ht="26.1" customHeight="1">
      <c r="A1" s="4" t="s">
        <v>16</v>
      </c>
      <c r="B1" s="5"/>
      <c r="C1" s="5"/>
      <c r="D1" s="5"/>
    </row>
    <row r="2" spans="1:10" s="3" customFormat="1" ht="21" customHeight="1">
      <c r="A2" s="1" t="s">
        <v>19</v>
      </c>
      <c r="B2" s="2"/>
      <c r="C2" s="2"/>
      <c r="D2" s="2"/>
    </row>
    <row r="3" spans="1:10" s="24" customFormat="1" ht="9.9499999999999993" customHeight="1"/>
    <row r="4" spans="1:10" s="7" customFormat="1" ht="19.5" customHeight="1">
      <c r="A4" s="50" t="s">
        <v>15</v>
      </c>
      <c r="B4" s="52" t="s">
        <v>0</v>
      </c>
      <c r="C4" s="52" t="s">
        <v>1</v>
      </c>
      <c r="D4" s="54" t="s">
        <v>18</v>
      </c>
    </row>
    <row r="5" spans="1:10" s="8" customFormat="1" ht="19.5" customHeight="1">
      <c r="A5" s="51"/>
      <c r="B5" s="53"/>
      <c r="C5" s="53"/>
      <c r="D5" s="55"/>
    </row>
    <row r="6" spans="1:10" s="8" customFormat="1" ht="19.5" customHeight="1">
      <c r="A6" s="39"/>
      <c r="B6" s="49" t="s">
        <v>5</v>
      </c>
      <c r="C6" s="49"/>
      <c r="D6" s="49"/>
    </row>
    <row r="7" spans="1:10" s="22" customFormat="1" ht="30.75" customHeight="1">
      <c r="A7" s="40" t="s">
        <v>2</v>
      </c>
      <c r="B7" s="41">
        <v>251412</v>
      </c>
      <c r="C7" s="41">
        <v>135552</v>
      </c>
      <c r="D7" s="41">
        <v>115860</v>
      </c>
      <c r="E7" s="41"/>
      <c r="F7" s="41"/>
      <c r="G7" s="41"/>
    </row>
    <row r="8" spans="1:10" s="22" customFormat="1" ht="6" customHeight="1">
      <c r="A8" s="23"/>
      <c r="B8" s="38"/>
      <c r="C8" s="38"/>
      <c r="D8" s="38"/>
    </row>
    <row r="9" spans="1:10" s="21" customFormat="1" ht="24.95" customHeight="1">
      <c r="A9" s="30" t="s">
        <v>14</v>
      </c>
      <c r="B9" s="45">
        <v>542</v>
      </c>
      <c r="C9" s="45">
        <v>445</v>
      </c>
      <c r="D9" s="45">
        <v>97</v>
      </c>
      <c r="E9" s="20"/>
      <c r="F9" s="20"/>
      <c r="G9" s="20"/>
      <c r="H9" s="37"/>
      <c r="J9" s="32"/>
    </row>
    <row r="10" spans="1:10" s="21" customFormat="1" ht="24.95" customHeight="1">
      <c r="A10" s="30" t="s">
        <v>13</v>
      </c>
      <c r="B10" s="42">
        <v>224</v>
      </c>
      <c r="C10" s="47" t="s">
        <v>20</v>
      </c>
      <c r="D10" s="42">
        <v>224</v>
      </c>
      <c r="E10" s="20"/>
      <c r="F10" s="20"/>
      <c r="G10" s="20"/>
      <c r="H10" s="37"/>
      <c r="J10" s="32"/>
    </row>
    <row r="11" spans="1:10" s="21" customFormat="1" ht="24.95" customHeight="1">
      <c r="A11" s="35" t="s">
        <v>12</v>
      </c>
      <c r="B11" s="42">
        <v>2011</v>
      </c>
      <c r="C11" s="42">
        <v>487</v>
      </c>
      <c r="D11" s="42">
        <v>1524</v>
      </c>
      <c r="E11" s="20"/>
      <c r="F11" s="20"/>
      <c r="G11" s="20"/>
      <c r="H11" s="33"/>
      <c r="J11" s="32"/>
    </row>
    <row r="12" spans="1:10" s="21" customFormat="1" ht="24.95" customHeight="1">
      <c r="A12" s="30" t="s">
        <v>11</v>
      </c>
      <c r="B12" s="42">
        <v>4473</v>
      </c>
      <c r="C12" s="42">
        <v>1706</v>
      </c>
      <c r="D12" s="42">
        <v>2767</v>
      </c>
      <c r="E12" s="20"/>
      <c r="F12" s="20"/>
      <c r="G12" s="20"/>
      <c r="J12" s="31"/>
    </row>
    <row r="13" spans="1:10" s="21" customFormat="1" ht="24.95" customHeight="1">
      <c r="A13" s="30" t="s">
        <v>10</v>
      </c>
      <c r="B13" s="42">
        <v>7062</v>
      </c>
      <c r="C13" s="42">
        <v>3683</v>
      </c>
      <c r="D13" s="42">
        <v>3379</v>
      </c>
      <c r="E13" s="20"/>
      <c r="F13" s="20"/>
      <c r="G13" s="20"/>
    </row>
    <row r="14" spans="1:10" s="29" customFormat="1" ht="24.95" customHeight="1">
      <c r="A14" s="30" t="s">
        <v>9</v>
      </c>
      <c r="B14" s="42">
        <v>31582</v>
      </c>
      <c r="C14" s="42">
        <v>16652</v>
      </c>
      <c r="D14" s="42">
        <v>14929</v>
      </c>
      <c r="E14" s="19"/>
      <c r="F14" s="19"/>
      <c r="G14" s="19"/>
    </row>
    <row r="15" spans="1:10" s="29" customFormat="1" ht="24.95" customHeight="1">
      <c r="A15" s="30" t="s">
        <v>8</v>
      </c>
      <c r="B15" s="42">
        <v>104929</v>
      </c>
      <c r="C15" s="42">
        <v>55899</v>
      </c>
      <c r="D15" s="42">
        <v>49030</v>
      </c>
      <c r="E15" s="19"/>
      <c r="F15" s="19"/>
      <c r="G15" s="19"/>
    </row>
    <row r="16" spans="1:10" s="29" customFormat="1" ht="24.95" customHeight="1">
      <c r="A16" s="30" t="s">
        <v>7</v>
      </c>
      <c r="B16" s="42">
        <v>100589</v>
      </c>
      <c r="C16" s="42">
        <v>56680</v>
      </c>
      <c r="D16" s="42">
        <v>43908</v>
      </c>
      <c r="E16" s="19"/>
      <c r="F16" s="19"/>
      <c r="G16" s="19"/>
    </row>
    <row r="17" spans="1:118" s="29" customFormat="1" ht="24.95" customHeight="1">
      <c r="A17" s="36"/>
      <c r="B17" s="48" t="s">
        <v>3</v>
      </c>
      <c r="C17" s="48"/>
      <c r="D17" s="48"/>
    </row>
    <row r="18" spans="1:118" s="16" customFormat="1" ht="20.25" customHeight="1">
      <c r="A18" s="40" t="s">
        <v>2</v>
      </c>
      <c r="B18" s="44">
        <f>SUM(B19:B36)</f>
        <v>100</v>
      </c>
      <c r="C18" s="44">
        <f>C19+C21+C22+C23+C24+C25+C26</f>
        <v>100</v>
      </c>
      <c r="D18" s="44">
        <f>D19+D20+D21+D22+D23+D24+D25+D26</f>
        <v>99.998273778698433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</row>
    <row r="19" spans="1:118" s="21" customFormat="1" ht="24.95" customHeight="1">
      <c r="A19" s="30" t="s">
        <v>14</v>
      </c>
      <c r="B19" s="46">
        <f>B9*100/B7</f>
        <v>0.21558239065756607</v>
      </c>
      <c r="C19" s="46">
        <f>C9*100/C7</f>
        <v>0.32828729933899908</v>
      </c>
      <c r="D19" s="46">
        <f>D9*100/D7</f>
        <v>8.3721733126186776E-2</v>
      </c>
      <c r="F19" s="34"/>
      <c r="G19" s="34"/>
      <c r="H19" s="34"/>
      <c r="J19" s="32"/>
    </row>
    <row r="20" spans="1:118" s="21" customFormat="1" ht="24.95" customHeight="1">
      <c r="A20" s="30" t="s">
        <v>13</v>
      </c>
      <c r="B20" s="43">
        <f>B10/B7*100</f>
        <v>8.9096781378772694E-2</v>
      </c>
      <c r="C20" s="47" t="s">
        <v>20</v>
      </c>
      <c r="D20" s="43">
        <f t="shared" ref="D20" si="0">D10/D7*100</f>
        <v>0.19333678577593646</v>
      </c>
      <c r="F20" s="34"/>
      <c r="G20" s="34"/>
      <c r="H20" s="34"/>
      <c r="J20" s="32"/>
    </row>
    <row r="21" spans="1:118" s="21" customFormat="1" ht="24.95" customHeight="1">
      <c r="A21" s="35" t="s">
        <v>12</v>
      </c>
      <c r="B21" s="43">
        <f>B11*100/B7</f>
        <v>0.79988226496746373</v>
      </c>
      <c r="C21" s="43">
        <f t="shared" ref="C21" si="1">C11*100/C7</f>
        <v>0.35927171860245516</v>
      </c>
      <c r="D21" s="43">
        <f>D11*100/D7</f>
        <v>1.3153806317969963</v>
      </c>
      <c r="F21" s="34"/>
      <c r="G21" s="34"/>
      <c r="H21" s="33"/>
      <c r="J21" s="32"/>
    </row>
    <row r="22" spans="1:118" s="21" customFormat="1" ht="24.95" customHeight="1">
      <c r="A22" s="30" t="s">
        <v>11</v>
      </c>
      <c r="B22" s="43">
        <f>B12*100/B7</f>
        <v>1.7791513531573673</v>
      </c>
      <c r="C22" s="43">
        <f t="shared" ref="C22:D22" si="2">C12*100/C7</f>
        <v>1.2585576015108593</v>
      </c>
      <c r="D22" s="43">
        <f t="shared" si="2"/>
        <v>2.3882271707232867</v>
      </c>
      <c r="J22" s="31"/>
    </row>
    <row r="23" spans="1:118" s="21" customFormat="1" ht="24.95" customHeight="1">
      <c r="A23" s="30" t="s">
        <v>10</v>
      </c>
      <c r="B23" s="43">
        <f>B13*100/B7</f>
        <v>2.8089351343611284</v>
      </c>
      <c r="C23" s="43">
        <f t="shared" ref="C23:D23" si="3">C13*100/C7</f>
        <v>2.7170384796978282</v>
      </c>
      <c r="D23" s="43">
        <f t="shared" si="3"/>
        <v>2.9164508890039702</v>
      </c>
      <c r="E23" s="29"/>
    </row>
    <row r="24" spans="1:118" s="29" customFormat="1" ht="24.95" customHeight="1">
      <c r="A24" s="30" t="s">
        <v>9</v>
      </c>
      <c r="B24" s="43">
        <f>B14*100/B7</f>
        <v>12.561850667430353</v>
      </c>
      <c r="C24" s="43">
        <f t="shared" ref="C24:D24" si="4">C14*100/C7</f>
        <v>12.284584513692163</v>
      </c>
      <c r="D24" s="43">
        <f t="shared" si="4"/>
        <v>12.885378905575696</v>
      </c>
    </row>
    <row r="25" spans="1:118" s="29" customFormat="1" ht="24.95" customHeight="1">
      <c r="A25" s="30" t="s">
        <v>8</v>
      </c>
      <c r="B25" s="43">
        <f>B15*100/B7</f>
        <v>41.735875773630532</v>
      </c>
      <c r="C25" s="43">
        <f t="shared" ref="C25:D25" si="5">C15*100/C7</f>
        <v>41.238048866855522</v>
      </c>
      <c r="D25" s="43">
        <f t="shared" si="5"/>
        <v>42.318315208009665</v>
      </c>
    </row>
    <row r="26" spans="1:118" s="29" customFormat="1" ht="24.95" customHeight="1">
      <c r="A26" s="30" t="s">
        <v>7</v>
      </c>
      <c r="B26" s="43">
        <f>B16*100/B7</f>
        <v>40.009625634416814</v>
      </c>
      <c r="C26" s="43">
        <f t="shared" ref="C26:D26" si="6">C16*100/C7</f>
        <v>41.814211520302173</v>
      </c>
      <c r="D26" s="43">
        <f t="shared" si="6"/>
        <v>37.897462454686689</v>
      </c>
    </row>
    <row r="27" spans="1:118" s="9" customFormat="1" ht="10.5" customHeight="1">
      <c r="A27" s="28"/>
      <c r="B27" s="27"/>
      <c r="C27" s="27"/>
      <c r="D27" s="27"/>
    </row>
    <row r="28" spans="1:118" s="11" customFormat="1" ht="6" customHeight="1">
      <c r="A28" s="18"/>
      <c r="B28" s="14"/>
      <c r="C28" s="14"/>
      <c r="D28" s="14"/>
    </row>
    <row r="29" spans="1:118" s="11" customFormat="1" ht="18.75" customHeight="1">
      <c r="A29" s="26" t="s">
        <v>6</v>
      </c>
      <c r="B29" s="14"/>
      <c r="C29" s="14"/>
      <c r="D29" s="14"/>
      <c r="J29" s="26" t="s">
        <v>17</v>
      </c>
    </row>
    <row r="30" spans="1:118" s="13" customFormat="1" ht="26.25" customHeight="1">
      <c r="A30" s="10" t="s">
        <v>4</v>
      </c>
      <c r="B30" s="14"/>
      <c r="C30" s="14"/>
      <c r="D30" s="14"/>
      <c r="E30" s="9"/>
      <c r="F30" s="25"/>
    </row>
    <row r="31" spans="1:118" s="15" customFormat="1" ht="26.25" customHeight="1"/>
    <row r="32" spans="1:118" s="15" customFormat="1" ht="24" customHeight="1">
      <c r="A32" s="9"/>
    </row>
    <row r="33" spans="1:4" s="13" customFormat="1" ht="30.75" customHeight="1">
      <c r="B33" s="14"/>
      <c r="C33" s="14"/>
      <c r="D33" s="14"/>
    </row>
    <row r="34" spans="1:4" s="13" customFormat="1" ht="30.75" customHeight="1">
      <c r="A34" s="14"/>
      <c r="B34" s="14"/>
      <c r="C34" s="14"/>
      <c r="D34" s="14"/>
    </row>
    <row r="35" spans="1:4" s="13" customFormat="1" ht="30.75" customHeight="1">
      <c r="A35" s="14"/>
      <c r="B35" s="14"/>
      <c r="C35" s="14"/>
      <c r="D35" s="14"/>
    </row>
    <row r="36" spans="1:4" s="13" customFormat="1" ht="30.75" customHeight="1">
      <c r="A36" s="14"/>
      <c r="B36" s="14"/>
      <c r="C36" s="14"/>
      <c r="D36" s="14"/>
    </row>
    <row r="37" spans="1:4" s="13" customFormat="1" ht="30.75" customHeight="1"/>
    <row r="38" spans="1:4" s="13" customFormat="1" ht="30.75" customHeight="1"/>
    <row r="39" spans="1:4" s="13" customFormat="1" ht="30.75" customHeight="1"/>
    <row r="40" spans="1:4" s="13" customFormat="1" ht="30.75" customHeight="1"/>
    <row r="41" spans="1:4" s="13" customFormat="1" ht="30.75" customHeight="1"/>
    <row r="42" spans="1:4" s="13" customFormat="1" ht="30.75" customHeight="1"/>
    <row r="43" spans="1:4" s="13" customFormat="1" ht="30.75" customHeight="1"/>
    <row r="44" spans="1:4" s="13" customFormat="1" ht="30.75" customHeight="1"/>
    <row r="45" spans="1:4" s="13" customFormat="1" ht="30.75" customHeight="1"/>
    <row r="46" spans="1:4" s="13" customFormat="1" ht="30.75" customHeight="1"/>
    <row r="47" spans="1:4" s="13" customFormat="1" ht="30.75" customHeight="1"/>
    <row r="48" spans="1:4" s="13" customFormat="1" ht="30.75" customHeight="1"/>
    <row r="49" s="13" customFormat="1" ht="30.75" customHeight="1"/>
    <row r="50" s="13" customFormat="1" ht="30.75" customHeight="1"/>
    <row r="51" s="13" customFormat="1" ht="30.75" customHeight="1"/>
    <row r="52" s="13" customFormat="1" ht="30.75" customHeight="1"/>
    <row r="53" s="13" customFormat="1" ht="30.75" customHeight="1"/>
    <row r="54" s="13" customFormat="1" ht="30.75" customHeight="1"/>
    <row r="55" s="13" customFormat="1" ht="30.75" customHeight="1"/>
    <row r="56" s="13" customFormat="1" ht="30.75" customHeight="1"/>
    <row r="57" s="13" customFormat="1" ht="30.75" customHeight="1"/>
    <row r="58" s="13" customFormat="1" ht="30.75" customHeight="1"/>
    <row r="59" s="13" customFormat="1" ht="30.75" customHeight="1"/>
    <row r="60" s="13" customFormat="1" ht="30.75" customHeight="1"/>
    <row r="61" s="13" customFormat="1" ht="30.75" customHeight="1"/>
    <row r="62" s="13" customFormat="1" ht="30.75" customHeight="1"/>
    <row r="63" s="13" customFormat="1" ht="30.75" customHeight="1"/>
    <row r="64" s="13" customFormat="1" ht="30.75" customHeight="1"/>
    <row r="65" s="13" customFormat="1" ht="30.75" customHeight="1"/>
    <row r="66" s="13" customFormat="1" ht="30.75" customHeight="1"/>
    <row r="67" s="13" customFormat="1" ht="30.75" customHeight="1"/>
    <row r="68" s="13" customFormat="1" ht="30.75" customHeight="1"/>
    <row r="69" s="13" customFormat="1" ht="30.75" customHeight="1"/>
    <row r="70" s="13" customFormat="1" ht="30.75" customHeight="1"/>
    <row r="71" s="13" customFormat="1" ht="30.75" customHeight="1"/>
    <row r="72" s="13" customFormat="1" ht="30.75" customHeight="1"/>
    <row r="73" s="13" customFormat="1" ht="30.75" customHeight="1"/>
    <row r="74" s="13" customFormat="1" ht="30.75" customHeight="1"/>
    <row r="75" s="13" customFormat="1" ht="30.75" customHeight="1"/>
    <row r="76" s="13" customFormat="1" ht="30.75" customHeight="1"/>
    <row r="77" s="13" customFormat="1" ht="30.75" customHeight="1"/>
    <row r="78" s="13" customFormat="1" ht="30.75" customHeight="1"/>
    <row r="79" s="13" customFormat="1" ht="30.75" customHeight="1"/>
    <row r="80" s="13" customFormat="1" ht="30.75" customHeight="1"/>
    <row r="81" s="13" customFormat="1" ht="30.75" customHeight="1"/>
    <row r="82" s="13" customFormat="1" ht="30.75" customHeight="1"/>
    <row r="83" s="13" customFormat="1" ht="30.75" customHeight="1"/>
    <row r="84" s="13" customFormat="1" ht="30.75" customHeight="1"/>
    <row r="85" s="13" customFormat="1" ht="30.75" customHeight="1"/>
    <row r="86" s="13" customFormat="1" ht="30.75" customHeight="1"/>
    <row r="87" s="13" customFormat="1" ht="30.75" customHeight="1"/>
    <row r="88" s="13" customFormat="1" ht="30.75" customHeight="1"/>
    <row r="89" s="13" customFormat="1" ht="30.75" customHeight="1"/>
    <row r="90" s="13" customFormat="1" ht="30.75" customHeight="1"/>
    <row r="91" s="13" customFormat="1" ht="30.75" customHeight="1"/>
    <row r="92" s="13" customFormat="1" ht="30.75" customHeight="1"/>
    <row r="93" s="13" customFormat="1" ht="30.75" customHeight="1"/>
    <row r="94" s="13" customFormat="1" ht="30.75" customHeight="1"/>
    <row r="95" s="13" customFormat="1" ht="30.75" customHeight="1"/>
    <row r="96" s="13" customFormat="1" ht="30.75" customHeight="1"/>
    <row r="97" s="13" customFormat="1" ht="30.75" customHeight="1"/>
    <row r="98" s="13" customFormat="1" ht="30.75" customHeight="1"/>
    <row r="99" s="13" customFormat="1" ht="30.75" customHeight="1"/>
    <row r="100" s="13" customFormat="1" ht="30.75" customHeight="1"/>
    <row r="101" s="13" customFormat="1" ht="30.75" customHeight="1"/>
    <row r="102" s="13" customFormat="1" ht="30.75" customHeight="1"/>
    <row r="103" s="13" customFormat="1" ht="30.75" customHeight="1"/>
    <row r="104" s="13" customFormat="1" ht="30.75" customHeight="1"/>
    <row r="105" s="13" customFormat="1" ht="30.75" customHeight="1"/>
    <row r="106" s="13" customFormat="1" ht="30.75" customHeight="1"/>
    <row r="107" s="13" customFormat="1" ht="30.75" customHeight="1"/>
    <row r="108" s="13" customFormat="1" ht="30.75" customHeight="1"/>
    <row r="109" s="13" customFormat="1" ht="30.75" customHeight="1"/>
    <row r="110" s="13" customFormat="1" ht="30.75" customHeight="1"/>
    <row r="111" s="13" customFormat="1" ht="30.75" customHeight="1"/>
    <row r="112" s="13" customFormat="1" ht="30.75" customHeight="1"/>
    <row r="113" s="13" customFormat="1" ht="30.75" customHeight="1"/>
    <row r="114" s="13" customFormat="1" ht="30.75" customHeight="1"/>
    <row r="115" s="13" customFormat="1" ht="30.75" customHeight="1"/>
    <row r="116" s="13" customFormat="1" ht="30.75" customHeight="1"/>
    <row r="117" s="13" customFormat="1" ht="30.75" customHeight="1"/>
    <row r="118" s="13" customFormat="1" ht="30.75" customHeight="1"/>
    <row r="119" s="13" customFormat="1" ht="30.75" customHeight="1"/>
    <row r="120" s="13" customFormat="1" ht="30.75" customHeight="1"/>
    <row r="121" s="13" customFormat="1" ht="30.75" customHeight="1"/>
    <row r="122" s="13" customFormat="1" ht="30.75" customHeight="1"/>
    <row r="123" s="13" customFormat="1" ht="30.75" customHeight="1"/>
    <row r="124" s="13" customFormat="1" ht="30.75" customHeight="1"/>
    <row r="125" s="13" customFormat="1" ht="30.75" customHeight="1"/>
    <row r="126" s="13" customFormat="1" ht="30.75" customHeight="1"/>
    <row r="127" s="13" customFormat="1" ht="30.75" customHeight="1"/>
    <row r="128" s="13" customFormat="1" ht="30.75" customHeight="1"/>
    <row r="129" s="13" customFormat="1" ht="30.75" customHeight="1"/>
    <row r="130" s="13" customFormat="1" ht="30.75" customHeight="1"/>
    <row r="131" s="13" customFormat="1" ht="30.75" customHeight="1"/>
    <row r="132" s="13" customFormat="1" ht="30.75" customHeight="1"/>
    <row r="133" s="13" customFormat="1" ht="30.75" customHeight="1"/>
    <row r="134" s="13" customFormat="1" ht="30.75" customHeight="1"/>
    <row r="135" s="13" customFormat="1" ht="30.75" customHeight="1"/>
    <row r="136" s="13" customFormat="1" ht="30.75" customHeight="1"/>
    <row r="137" s="13" customFormat="1" ht="30.75" customHeight="1"/>
    <row r="138" s="13" customFormat="1" ht="30.75" customHeight="1"/>
    <row r="139" s="13" customFormat="1" ht="30.75" customHeight="1"/>
    <row r="140" s="13" customFormat="1" ht="30.75" customHeight="1"/>
    <row r="141" s="13" customFormat="1" ht="30.75" customHeight="1"/>
    <row r="142" s="13" customFormat="1" ht="30.75" customHeight="1"/>
    <row r="143" s="13" customFormat="1" ht="30.75" customHeight="1"/>
    <row r="144" s="13" customFormat="1" ht="30.75" customHeight="1"/>
    <row r="145" s="13" customFormat="1" ht="30.75" customHeight="1"/>
    <row r="146" s="13" customFormat="1" ht="30.75" customHeight="1"/>
    <row r="147" s="13" customFormat="1" ht="30.75" customHeight="1"/>
    <row r="148" s="13" customFormat="1" ht="30.75" customHeight="1"/>
    <row r="149" s="13" customFormat="1" ht="30.75" customHeight="1"/>
    <row r="150" s="13" customFormat="1" ht="30.75" customHeight="1"/>
    <row r="151" s="13" customFormat="1" ht="30.75" customHeight="1"/>
    <row r="152" s="13" customFormat="1" ht="30.75" customHeight="1"/>
    <row r="153" s="13" customFormat="1" ht="30.75" customHeight="1"/>
    <row r="154" s="13" customFormat="1" ht="30.75" customHeight="1"/>
    <row r="155" s="13" customFormat="1" ht="30.75" customHeight="1"/>
    <row r="156" s="13" customFormat="1" ht="30.75" customHeight="1"/>
    <row r="157" s="13" customFormat="1" ht="30.75" customHeight="1"/>
    <row r="158" s="13" customFormat="1" ht="30.75" customHeight="1"/>
    <row r="159" s="13" customFormat="1" ht="30.75" customHeight="1"/>
    <row r="160" s="13" customFormat="1" ht="30.75" customHeight="1"/>
    <row r="161" s="13" customFormat="1" ht="30.75" customHeight="1"/>
    <row r="162" s="13" customFormat="1" ht="30.75" customHeight="1"/>
    <row r="163" s="13" customFormat="1" ht="30.75" customHeight="1"/>
    <row r="164" s="13" customFormat="1" ht="30.75" customHeight="1"/>
    <row r="165" s="13" customFormat="1" ht="30.75" customHeight="1"/>
    <row r="166" s="13" customFormat="1" ht="30.75" customHeight="1"/>
    <row r="167" s="13" customFormat="1" ht="30.75" customHeight="1"/>
    <row r="168" s="13" customFormat="1" ht="30.75" customHeight="1"/>
    <row r="169" s="13" customFormat="1" ht="30.75" customHeight="1"/>
    <row r="170" s="13" customFormat="1" ht="30.75" customHeight="1"/>
    <row r="171" s="13" customFormat="1" ht="30.75" customHeight="1"/>
    <row r="172" s="13" customFormat="1" ht="30.75" customHeight="1"/>
    <row r="173" s="13" customFormat="1" ht="30.75" customHeight="1"/>
    <row r="174" s="13" customFormat="1" ht="30.75" customHeight="1"/>
    <row r="175" s="13" customFormat="1" ht="30.75" customHeight="1"/>
    <row r="176" s="13" customFormat="1" ht="30.75" customHeight="1"/>
    <row r="177" s="13" customFormat="1" ht="30.75" customHeight="1"/>
    <row r="178" s="13" customFormat="1" ht="30.75" customHeight="1"/>
    <row r="179" s="13" customFormat="1" ht="30.75" customHeight="1"/>
    <row r="180" s="13" customFormat="1" ht="30.75" customHeight="1"/>
    <row r="181" s="13" customFormat="1" ht="30.75" customHeight="1"/>
    <row r="182" s="13" customFormat="1" ht="30.75" customHeight="1"/>
    <row r="183" s="13" customFormat="1" ht="30.75" customHeight="1"/>
    <row r="184" s="13" customFormat="1" ht="30.75" customHeight="1"/>
    <row r="185" s="13" customFormat="1" ht="30.75" customHeight="1"/>
    <row r="186" s="13" customFormat="1" ht="30.75" customHeight="1"/>
    <row r="187" s="13" customFormat="1" ht="30.75" customHeight="1"/>
    <row r="188" s="13" customFormat="1" ht="30.75" customHeight="1"/>
    <row r="189" s="13" customFormat="1" ht="30.75" customHeight="1"/>
    <row r="190" s="13" customFormat="1" ht="30.75" customHeight="1"/>
    <row r="191" s="13" customFormat="1" ht="30.75" customHeight="1"/>
    <row r="192" s="13" customFormat="1" ht="30.75" customHeight="1"/>
    <row r="193" s="13" customFormat="1" ht="30.75" customHeight="1"/>
    <row r="194" s="13" customFormat="1" ht="30.75" customHeight="1"/>
    <row r="195" s="13" customFormat="1" ht="30.75" customHeight="1"/>
    <row r="196" s="13" customFormat="1" ht="30.75" customHeight="1"/>
    <row r="197" s="13" customFormat="1" ht="30.75" customHeight="1"/>
    <row r="198" s="13" customFormat="1" ht="30.75" customHeight="1"/>
    <row r="199" s="13" customFormat="1" ht="30.75" customHeight="1"/>
    <row r="200" s="13" customFormat="1" ht="30.75" customHeight="1"/>
    <row r="201" s="13" customFormat="1" ht="30.75" customHeight="1"/>
    <row r="202" s="13" customFormat="1" ht="30.75" customHeight="1"/>
    <row r="203" s="13" customFormat="1" ht="30.75" customHeight="1"/>
    <row r="204" s="13" customFormat="1" ht="30.75" customHeight="1"/>
    <row r="205" s="13" customFormat="1" ht="30.75" customHeight="1"/>
    <row r="206" s="13" customFormat="1" ht="30.75" customHeight="1"/>
    <row r="207" s="13" customFormat="1" ht="30.75" customHeight="1"/>
    <row r="208" s="13" customFormat="1" ht="30.75" customHeight="1"/>
    <row r="209" s="13" customFormat="1" ht="30.75" customHeight="1"/>
    <row r="210" s="13" customFormat="1" ht="30.75" customHeight="1"/>
    <row r="211" s="13" customFormat="1" ht="30.75" customHeight="1"/>
    <row r="212" s="13" customFormat="1" ht="30.75" customHeight="1"/>
    <row r="213" s="13" customFormat="1" ht="30.75" customHeight="1"/>
    <row r="214" s="13" customFormat="1" ht="30.75" customHeight="1"/>
    <row r="215" s="13" customFormat="1" ht="30.75" customHeight="1"/>
    <row r="216" s="13" customFormat="1" ht="30.75" customHeight="1"/>
    <row r="217" s="13" customFormat="1" ht="30.75" customHeight="1"/>
    <row r="218" s="13" customFormat="1" ht="30.75" customHeight="1"/>
    <row r="219" s="13" customFormat="1" ht="30.75" customHeight="1"/>
    <row r="220" s="13" customFormat="1" ht="30.75" customHeight="1"/>
    <row r="221" s="13" customFormat="1" ht="30.75" customHeight="1"/>
    <row r="222" s="13" customFormat="1" ht="30.75" customHeight="1"/>
    <row r="223" s="13" customFormat="1" ht="30.75" customHeight="1"/>
    <row r="224" s="13" customFormat="1" ht="30.75" customHeight="1"/>
    <row r="225" s="13" customFormat="1" ht="30.75" customHeight="1"/>
    <row r="226" s="13" customFormat="1" ht="30.75" customHeight="1"/>
    <row r="227" s="13" customFormat="1" ht="30.75" customHeight="1"/>
    <row r="228" s="13" customFormat="1" ht="30.75" customHeight="1"/>
    <row r="229" s="13" customFormat="1" ht="30.75" customHeight="1"/>
    <row r="230" s="13" customFormat="1" ht="30.75" customHeight="1"/>
    <row r="231" s="13" customFormat="1" ht="30.75" customHeight="1"/>
    <row r="232" s="13" customFormat="1" ht="30.75" customHeight="1"/>
    <row r="233" s="13" customFormat="1" ht="30.75" customHeight="1"/>
    <row r="234" s="13" customFormat="1" ht="30.75" customHeight="1"/>
    <row r="235" s="13" customFormat="1" ht="30.75" customHeight="1"/>
    <row r="236" s="13" customFormat="1" ht="30.75" customHeight="1"/>
    <row r="237" s="13" customFormat="1" ht="30.75" customHeight="1"/>
    <row r="238" s="13" customFormat="1" ht="30.75" customHeight="1"/>
    <row r="239" s="13" customFormat="1" ht="30.75" customHeight="1"/>
    <row r="240" s="13" customFormat="1" ht="30.75" customHeight="1"/>
    <row r="241" s="13" customFormat="1" ht="30.75" customHeight="1"/>
    <row r="242" s="13" customFormat="1" ht="30.75" customHeight="1"/>
    <row r="243" s="13" customFormat="1" ht="30.75" customHeight="1"/>
    <row r="244" s="13" customFormat="1" ht="30.75" customHeight="1"/>
    <row r="245" s="13" customFormat="1" ht="30.75" customHeight="1"/>
    <row r="246" s="13" customFormat="1" ht="30.75" customHeight="1"/>
    <row r="247" s="13" customFormat="1" ht="30.75" customHeight="1"/>
    <row r="248" s="13" customFormat="1" ht="30.75" customHeight="1"/>
    <row r="249" s="13" customFormat="1" ht="30.75" customHeight="1"/>
    <row r="250" s="13" customFormat="1" ht="30.75" customHeight="1"/>
    <row r="251" s="13" customFormat="1" ht="30.75" customHeight="1"/>
    <row r="252" s="13" customFormat="1" ht="30.75" customHeight="1"/>
    <row r="253" s="13" customFormat="1" ht="30.75" customHeight="1"/>
    <row r="254" s="13" customFormat="1" ht="30.75" customHeight="1"/>
    <row r="255" s="13" customFormat="1" ht="30.75" customHeight="1"/>
    <row r="256" s="13" customFormat="1" ht="30.75" customHeight="1"/>
    <row r="257" s="13" customFormat="1" ht="30.75" customHeight="1"/>
    <row r="258" s="13" customFormat="1" ht="30.75" customHeight="1"/>
    <row r="259" s="13" customFormat="1" ht="30.75" customHeight="1"/>
    <row r="260" s="13" customFormat="1" ht="30.75" customHeight="1"/>
    <row r="261" s="13" customFormat="1" ht="30.75" customHeight="1"/>
    <row r="262" s="13" customFormat="1" ht="30.75" customHeight="1"/>
    <row r="263" s="13" customFormat="1" ht="30.75" customHeight="1"/>
    <row r="264" s="13" customFormat="1" ht="30.75" customHeight="1"/>
    <row r="265" s="13" customFormat="1" ht="30.75" customHeight="1"/>
    <row r="266" s="13" customFormat="1" ht="30.75" customHeight="1"/>
    <row r="267" s="13" customFormat="1" ht="30.75" customHeight="1"/>
    <row r="268" s="13" customFormat="1" ht="30.75" customHeight="1"/>
    <row r="269" s="13" customFormat="1" ht="30.75" customHeight="1"/>
    <row r="270" s="13" customFormat="1" ht="30.75" customHeight="1"/>
    <row r="271" s="13" customFormat="1" ht="30.75" customHeight="1"/>
    <row r="272" s="13" customFormat="1" ht="30.75" customHeight="1"/>
    <row r="273" s="13" customFormat="1" ht="30.75" customHeight="1"/>
    <row r="274" s="13" customFormat="1" ht="30.75" customHeight="1"/>
    <row r="275" s="13" customFormat="1" ht="30.75" customHeight="1"/>
    <row r="276" s="13" customFormat="1" ht="30.75" customHeight="1"/>
    <row r="277" s="13" customFormat="1" ht="30.75" customHeight="1"/>
    <row r="278" s="13" customFormat="1" ht="30.75" customHeight="1"/>
    <row r="279" s="13" customFormat="1" ht="30.75" customHeight="1"/>
    <row r="280" s="13" customFormat="1" ht="30.75" customHeight="1"/>
    <row r="281" s="13" customFormat="1" ht="30.75" customHeight="1"/>
    <row r="282" s="13" customFormat="1" ht="30.75" customHeight="1"/>
    <row r="283" s="13" customFormat="1" ht="30.75" customHeight="1"/>
    <row r="284" s="13" customFormat="1" ht="30.75" customHeight="1"/>
    <row r="285" s="13" customFormat="1" ht="30.75" customHeight="1"/>
    <row r="286" s="13" customFormat="1" ht="30.75" customHeight="1"/>
    <row r="287" s="13" customFormat="1" ht="30.75" customHeight="1"/>
    <row r="288" s="13" customFormat="1" ht="30.75" customHeight="1"/>
    <row r="289" s="13" customFormat="1" ht="30.75" customHeight="1"/>
    <row r="290" s="13" customFormat="1" ht="30.75" customHeight="1"/>
    <row r="291" s="13" customFormat="1" ht="30.75" customHeight="1"/>
    <row r="292" s="13" customFormat="1" ht="30.75" customHeight="1"/>
    <row r="293" s="13" customFormat="1" ht="30.75" customHeight="1"/>
    <row r="294" s="13" customFormat="1" ht="30.75" customHeight="1"/>
    <row r="295" s="13" customFormat="1" ht="30.75" customHeight="1"/>
    <row r="296" s="13" customFormat="1" ht="30.75" customHeight="1"/>
    <row r="297" s="13" customFormat="1" ht="30.75" customHeight="1"/>
    <row r="298" s="13" customFormat="1" ht="30.75" customHeight="1"/>
    <row r="299" s="13" customFormat="1" ht="30.75" customHeight="1"/>
    <row r="300" s="13" customFormat="1" ht="30.75" customHeight="1"/>
    <row r="301" s="13" customFormat="1" ht="30.75" customHeight="1"/>
    <row r="302" s="13" customFormat="1" ht="30.75" customHeight="1"/>
    <row r="303" s="13" customFormat="1" ht="30.75" customHeight="1"/>
    <row r="304" s="13" customFormat="1" ht="30.75" customHeight="1"/>
    <row r="305" s="13" customFormat="1" ht="30.75" customHeight="1"/>
    <row r="306" s="13" customFormat="1" ht="30.75" customHeight="1"/>
    <row r="307" s="13" customFormat="1" ht="30.75" customHeight="1"/>
    <row r="308" s="13" customFormat="1" ht="30.75" customHeight="1"/>
    <row r="309" s="13" customFormat="1" ht="30.75" customHeight="1"/>
    <row r="310" s="13" customFormat="1" ht="30.75" customHeight="1"/>
    <row r="311" s="13" customFormat="1" ht="30.75" customHeight="1"/>
    <row r="312" s="13" customFormat="1" ht="30.75" customHeight="1"/>
    <row r="313" s="13" customFormat="1" ht="30.75" customHeight="1"/>
    <row r="314" s="13" customFormat="1" ht="30.75" customHeight="1"/>
    <row r="315" s="13" customFormat="1" ht="30.75" customHeight="1"/>
    <row r="316" s="13" customFormat="1" ht="30.75" customHeight="1"/>
    <row r="317" s="13" customFormat="1" ht="30.75" customHeight="1"/>
    <row r="318" s="13" customFormat="1" ht="30.75" customHeight="1"/>
    <row r="319" s="13" customFormat="1" ht="30.75" customHeight="1"/>
    <row r="320" s="13" customFormat="1" ht="30.75" customHeight="1"/>
    <row r="321" s="13" customFormat="1" ht="30.75" customHeight="1"/>
    <row r="322" s="13" customFormat="1" ht="30.75" customHeight="1"/>
    <row r="323" s="13" customFormat="1" ht="30.75" customHeight="1"/>
    <row r="324" s="13" customFormat="1" ht="30.75" customHeight="1"/>
    <row r="325" s="13" customFormat="1" ht="30.75" customHeight="1"/>
    <row r="326" s="13" customFormat="1" ht="30.75" customHeight="1"/>
    <row r="327" s="13" customFormat="1" ht="30.75" customHeight="1"/>
    <row r="328" s="13" customFormat="1" ht="30.75" customHeight="1"/>
    <row r="329" s="13" customFormat="1" ht="30.75" customHeight="1"/>
    <row r="330" s="13" customFormat="1" ht="30.75" customHeight="1"/>
    <row r="331" s="13" customFormat="1" ht="30.75" customHeight="1"/>
    <row r="332" s="13" customFormat="1" ht="30.75" customHeight="1"/>
    <row r="333" s="13" customFormat="1" ht="30.75" customHeight="1"/>
    <row r="334" s="13" customFormat="1" ht="30.75" customHeight="1"/>
    <row r="335" s="13" customFormat="1" ht="30.75" customHeight="1"/>
    <row r="336" s="13" customFormat="1" ht="30.75" customHeight="1"/>
    <row r="337" s="13" customFormat="1" ht="30.75" customHeight="1"/>
    <row r="338" s="13" customFormat="1" ht="30.75" customHeight="1"/>
    <row r="339" s="13" customFormat="1" ht="30.75" customHeight="1"/>
    <row r="340" s="13" customFormat="1" ht="30.75" customHeight="1"/>
    <row r="341" s="13" customFormat="1" ht="30.75" customHeight="1"/>
    <row r="342" s="13" customFormat="1" ht="30.75" customHeight="1"/>
    <row r="343" s="13" customFormat="1" ht="30.75" customHeight="1"/>
    <row r="344" s="13" customFormat="1" ht="30.75" customHeight="1"/>
    <row r="345" s="13" customFormat="1" ht="30.75" customHeight="1"/>
    <row r="346" s="13" customFormat="1" ht="30.75" customHeight="1"/>
    <row r="347" s="13" customFormat="1" ht="30.75" customHeight="1"/>
    <row r="348" s="13" customFormat="1" ht="30.75" customHeight="1"/>
    <row r="349" s="13" customFormat="1" ht="30.75" customHeight="1"/>
    <row r="350" s="13" customFormat="1" ht="30.75" customHeight="1"/>
    <row r="351" s="13" customFormat="1" ht="30.75" customHeight="1"/>
    <row r="352" s="13" customFormat="1" ht="30.75" customHeight="1"/>
    <row r="353" s="13" customFormat="1" ht="30.75" customHeight="1"/>
    <row r="354" s="13" customFormat="1" ht="30.75" customHeight="1"/>
    <row r="355" s="13" customFormat="1" ht="30.75" customHeight="1"/>
    <row r="356" s="13" customFormat="1" ht="30.75" customHeight="1"/>
    <row r="357" s="13" customFormat="1" ht="30.75" customHeight="1"/>
    <row r="358" s="13" customFormat="1" ht="30.75" customHeight="1"/>
    <row r="359" s="13" customFormat="1" ht="30.75" customHeight="1"/>
    <row r="360" s="13" customFormat="1" ht="30.75" customHeight="1"/>
    <row r="361" s="13" customFormat="1" ht="30.75" customHeight="1"/>
    <row r="362" s="13" customFormat="1" ht="30.75" customHeight="1"/>
    <row r="363" s="13" customFormat="1" ht="30.75" customHeight="1"/>
    <row r="364" s="13" customFormat="1" ht="30.75" customHeight="1"/>
    <row r="365" s="13" customFormat="1" ht="30.75" customHeight="1"/>
    <row r="366" s="13" customFormat="1" ht="30.75" customHeight="1"/>
    <row r="367" s="13" customFormat="1" ht="30.75" customHeight="1"/>
    <row r="368" s="13" customFormat="1" ht="30.75" customHeight="1"/>
    <row r="369" s="13" customFormat="1" ht="30.75" customHeight="1"/>
    <row r="370" s="13" customFormat="1" ht="30.75" customHeight="1"/>
    <row r="371" s="13" customFormat="1" ht="30.75" customHeight="1"/>
    <row r="372" s="13" customFormat="1" ht="30.75" customHeight="1"/>
    <row r="373" s="13" customFormat="1" ht="30.75" customHeight="1"/>
    <row r="374" s="13" customFormat="1" ht="30.75" customHeight="1"/>
    <row r="375" s="13" customFormat="1" ht="30.75" customHeight="1"/>
    <row r="376" s="13" customFormat="1" ht="30.75" customHeight="1"/>
    <row r="377" s="13" customFormat="1" ht="30.75" customHeight="1"/>
    <row r="378" s="13" customFormat="1" ht="30.75" customHeight="1"/>
    <row r="379" s="13" customFormat="1" ht="30.75" customHeight="1"/>
    <row r="380" s="13" customFormat="1" ht="30.75" customHeight="1"/>
    <row r="381" s="13" customFormat="1" ht="30.75" customHeight="1"/>
    <row r="382" s="13" customFormat="1" ht="30.75" customHeight="1"/>
    <row r="383" s="13" customFormat="1" ht="30.75" customHeight="1"/>
    <row r="384" s="13" customFormat="1" ht="30.75" customHeight="1"/>
    <row r="385" s="13" customFormat="1" ht="30.75" customHeight="1"/>
    <row r="386" s="13" customFormat="1" ht="30.75" customHeight="1"/>
    <row r="387" s="13" customFormat="1" ht="30.75" customHeight="1"/>
    <row r="388" s="13" customFormat="1" ht="30.75" customHeight="1"/>
    <row r="389" s="13" customFormat="1" ht="30.75" customHeight="1"/>
    <row r="390" s="13" customFormat="1" ht="30.75" customHeight="1"/>
    <row r="391" s="13" customFormat="1" ht="30.75" customHeight="1"/>
    <row r="392" s="13" customFormat="1" ht="30.75" customHeight="1"/>
    <row r="393" s="13" customFormat="1" ht="30.75" customHeight="1"/>
    <row r="394" s="13" customFormat="1" ht="30.75" customHeight="1"/>
    <row r="395" s="13" customFormat="1" ht="30.75" customHeight="1"/>
    <row r="396" s="13" customFormat="1" ht="30.75" customHeight="1"/>
    <row r="397" s="13" customFormat="1" ht="30.75" customHeight="1"/>
    <row r="398" s="13" customFormat="1" ht="30.75" customHeight="1"/>
    <row r="399" s="13" customFormat="1" ht="30.75" customHeight="1"/>
    <row r="400" s="13" customFormat="1" ht="30.75" customHeight="1"/>
    <row r="401" s="13" customFormat="1" ht="30.75" customHeight="1"/>
    <row r="402" s="13" customFormat="1" ht="30.75" customHeight="1"/>
    <row r="403" s="13" customFormat="1" ht="30.75" customHeight="1"/>
    <row r="404" s="13" customFormat="1" ht="30.75" customHeight="1"/>
    <row r="405" s="13" customFormat="1" ht="30.75" customHeight="1"/>
    <row r="406" s="13" customFormat="1" ht="30.75" customHeight="1"/>
    <row r="407" s="13" customFormat="1" ht="30.75" customHeight="1"/>
    <row r="408" s="13" customFormat="1" ht="30.75" customHeight="1"/>
    <row r="409" s="13" customFormat="1" ht="30.75" customHeight="1"/>
    <row r="410" s="13" customFormat="1" ht="30.75" customHeight="1"/>
    <row r="411" s="13" customFormat="1" ht="30.75" customHeight="1"/>
    <row r="412" s="13" customFormat="1" ht="30.75" customHeight="1"/>
    <row r="413" s="13" customFormat="1" ht="30.75" customHeight="1"/>
    <row r="414" s="13" customFormat="1" ht="30.75" customHeight="1"/>
    <row r="415" s="13" customFormat="1" ht="30.75" customHeight="1"/>
    <row r="416" s="13" customFormat="1" ht="30.75" customHeight="1"/>
    <row r="417" s="13" customFormat="1" ht="30.75" customHeight="1"/>
    <row r="418" s="13" customFormat="1" ht="30.75" customHeight="1"/>
    <row r="419" s="13" customFormat="1" ht="30.75" customHeight="1"/>
    <row r="420" s="13" customFormat="1" ht="30.75" customHeight="1"/>
    <row r="421" s="13" customFormat="1" ht="30.75" customHeight="1"/>
    <row r="422" s="13" customFormat="1" ht="30.75" customHeight="1"/>
    <row r="423" s="13" customFormat="1" ht="30.75" customHeight="1"/>
    <row r="424" s="13" customFormat="1" ht="30.75" customHeight="1"/>
    <row r="425" s="13" customFormat="1" ht="30.75" customHeight="1"/>
    <row r="426" s="13" customFormat="1" ht="30.75" customHeight="1"/>
    <row r="427" s="13" customFormat="1" ht="30.75" customHeight="1"/>
    <row r="428" s="13" customFormat="1" ht="30.75" customHeight="1"/>
    <row r="429" s="13" customFormat="1" ht="30.75" customHeight="1"/>
    <row r="430" s="13" customFormat="1" ht="30.75" customHeight="1"/>
    <row r="431" s="13" customFormat="1" ht="30.75" customHeight="1"/>
    <row r="432" s="13" customFormat="1" ht="30.75" customHeight="1"/>
    <row r="433" s="13" customFormat="1" ht="30.75" customHeight="1"/>
    <row r="434" s="13" customFormat="1" ht="30.75" customHeight="1"/>
    <row r="435" s="13" customFormat="1" ht="30.75" customHeight="1"/>
    <row r="436" s="13" customFormat="1" ht="30.75" customHeight="1"/>
    <row r="437" s="13" customFormat="1" ht="30.75" customHeight="1"/>
    <row r="438" s="13" customFormat="1" ht="30.75" customHeight="1"/>
    <row r="439" s="13" customFormat="1" ht="30.75" customHeight="1"/>
    <row r="440" s="13" customFormat="1" ht="30.75" customHeight="1"/>
    <row r="441" s="13" customFormat="1" ht="30.75" customHeight="1"/>
    <row r="442" s="13" customFormat="1" ht="30.75" customHeight="1"/>
    <row r="443" s="13" customFormat="1" ht="30.75" customHeight="1"/>
    <row r="444" s="13" customFormat="1" ht="30.75" customHeight="1"/>
    <row r="445" s="13" customFormat="1" ht="30.75" customHeight="1"/>
    <row r="446" s="13" customFormat="1" ht="30.75" customHeight="1"/>
    <row r="447" s="13" customFormat="1" ht="30.75" customHeight="1"/>
    <row r="448" s="13" customFormat="1" ht="30.75" customHeight="1"/>
    <row r="449" s="13" customFormat="1" ht="30.75" customHeight="1"/>
    <row r="450" s="13" customFormat="1" ht="30.75" customHeight="1"/>
    <row r="451" s="13" customFormat="1" ht="30.75" customHeight="1"/>
    <row r="452" s="13" customFormat="1" ht="30.75" customHeight="1"/>
    <row r="453" s="13" customFormat="1" ht="30.75" customHeight="1"/>
    <row r="454" s="13" customFormat="1" ht="30.75" customHeight="1"/>
    <row r="455" s="13" customFormat="1" ht="30.75" customHeight="1"/>
    <row r="456" s="13" customFormat="1" ht="30.75" customHeight="1"/>
    <row r="457" s="13" customFormat="1" ht="30.75" customHeight="1"/>
    <row r="458" s="13" customFormat="1" ht="30.75" customHeight="1"/>
    <row r="459" s="13" customFormat="1" ht="30.75" customHeight="1"/>
    <row r="460" s="13" customFormat="1" ht="30.75" customHeight="1"/>
    <row r="461" s="13" customFormat="1" ht="30.75" customHeight="1"/>
    <row r="462" s="13" customFormat="1" ht="30.75" customHeight="1"/>
    <row r="463" s="13" customFormat="1" ht="30.75" customHeight="1"/>
    <row r="464" s="13" customFormat="1" ht="30.75" customHeight="1"/>
    <row r="465" s="13" customFormat="1" ht="30.75" customHeight="1"/>
    <row r="466" s="13" customFormat="1" ht="30.75" customHeight="1"/>
    <row r="467" s="13" customFormat="1" ht="30.75" customHeight="1"/>
    <row r="468" s="13" customFormat="1" ht="30.75" customHeight="1"/>
    <row r="469" s="13" customFormat="1" ht="30.75" customHeight="1"/>
    <row r="470" s="13" customFormat="1" ht="30.75" customHeight="1"/>
    <row r="471" s="13" customFormat="1" ht="30.75" customHeight="1"/>
    <row r="472" s="13" customFormat="1" ht="30.75" customHeight="1"/>
    <row r="473" s="13" customFormat="1" ht="30.75" customHeight="1"/>
    <row r="474" s="13" customFormat="1" ht="30.75" customHeight="1"/>
    <row r="475" s="13" customFormat="1" ht="30.75" customHeight="1"/>
    <row r="476" s="13" customFormat="1" ht="30.75" customHeight="1"/>
    <row r="477" s="13" customFormat="1" ht="30.75" customHeight="1"/>
    <row r="478" s="13" customFormat="1" ht="30.75" customHeight="1"/>
    <row r="479" s="13" customFormat="1" ht="30.75" customHeight="1"/>
    <row r="480" s="13" customFormat="1" ht="30.75" customHeight="1"/>
    <row r="481" s="13" customFormat="1" ht="30.75" customHeight="1"/>
    <row r="482" s="13" customFormat="1" ht="30.75" customHeight="1"/>
    <row r="483" s="13" customFormat="1" ht="30.75" customHeight="1"/>
    <row r="484" s="13" customFormat="1" ht="30.75" customHeight="1"/>
    <row r="485" s="13" customFormat="1" ht="30.75" customHeight="1"/>
    <row r="486" s="13" customFormat="1" ht="30.75" customHeight="1"/>
    <row r="487" s="13" customFormat="1" ht="30.75" customHeight="1"/>
    <row r="488" s="13" customFormat="1" ht="30.75" customHeight="1"/>
    <row r="489" s="13" customFormat="1" ht="30.75" customHeight="1"/>
    <row r="490" s="13" customFormat="1" ht="30.75" customHeight="1"/>
    <row r="491" s="13" customFormat="1" ht="30.75" customHeight="1"/>
    <row r="492" s="13" customFormat="1" ht="30.75" customHeight="1"/>
    <row r="493" s="13" customFormat="1" ht="30.75" customHeight="1"/>
    <row r="494" s="13" customFormat="1" ht="30.75" customHeight="1"/>
    <row r="495" s="13" customFormat="1" ht="30.75" customHeight="1"/>
    <row r="496" s="13" customFormat="1" ht="30.75" customHeight="1"/>
    <row r="497" s="13" customFormat="1" ht="30.75" customHeight="1"/>
    <row r="498" s="13" customFormat="1" ht="30.75" customHeight="1"/>
    <row r="499" s="13" customFormat="1" ht="30.75" customHeight="1"/>
    <row r="500" s="13" customFormat="1" ht="30.75" customHeight="1"/>
    <row r="501" s="13" customFormat="1" ht="30.75" customHeight="1"/>
    <row r="502" s="13" customFormat="1" ht="30.75" customHeight="1"/>
    <row r="503" s="13" customFormat="1" ht="30.75" customHeight="1"/>
    <row r="504" s="13" customFormat="1" ht="30.75" customHeight="1"/>
    <row r="505" s="13" customFormat="1" ht="30.75" customHeight="1"/>
    <row r="506" s="13" customFormat="1" ht="30.75" customHeight="1"/>
    <row r="507" s="13" customFormat="1" ht="30.75" customHeight="1"/>
    <row r="508" s="13" customFormat="1" ht="30.75" customHeight="1"/>
    <row r="509" s="13" customFormat="1" ht="30.75" customHeight="1"/>
    <row r="510" s="13" customFormat="1" ht="30.75" customHeight="1"/>
    <row r="511" s="13" customFormat="1" ht="30.75" customHeight="1"/>
    <row r="512" s="13" customFormat="1" ht="30.75" customHeight="1"/>
    <row r="513" s="13" customFormat="1" ht="30.75" customHeight="1"/>
    <row r="514" s="13" customFormat="1" ht="30.75" customHeight="1"/>
    <row r="515" s="13" customFormat="1" ht="30.75" customHeight="1"/>
    <row r="516" s="13" customFormat="1" ht="30.75" customHeight="1"/>
    <row r="517" s="13" customFormat="1" ht="30.75" customHeight="1"/>
    <row r="518" s="13" customFormat="1" ht="30.75" customHeight="1"/>
    <row r="519" s="13" customFormat="1" ht="30.75" customHeight="1"/>
    <row r="520" s="13" customFormat="1" ht="30.75" customHeight="1"/>
    <row r="521" s="13" customFormat="1" ht="30.75" customHeight="1"/>
    <row r="522" s="13" customFormat="1" ht="30.75" customHeight="1"/>
    <row r="523" s="13" customFormat="1" ht="30.75" customHeight="1"/>
    <row r="524" s="13" customFormat="1" ht="30.75" customHeight="1"/>
    <row r="525" s="13" customFormat="1" ht="30.75" customHeight="1"/>
    <row r="526" s="13" customFormat="1" ht="30.75" customHeight="1"/>
    <row r="527" s="13" customFormat="1" ht="30.75" customHeight="1"/>
    <row r="528" s="13" customFormat="1" ht="30.75" customHeight="1"/>
    <row r="529" s="13" customFormat="1" ht="30.75" customHeight="1"/>
    <row r="530" s="13" customFormat="1" ht="30.75" customHeight="1"/>
    <row r="531" s="13" customFormat="1" ht="30.75" customHeight="1"/>
    <row r="532" s="13" customFormat="1" ht="30.75" customHeight="1"/>
    <row r="533" s="13" customFormat="1" ht="30.75" customHeight="1"/>
    <row r="534" s="13" customFormat="1" ht="30.75" customHeight="1"/>
    <row r="535" s="13" customFormat="1" ht="30.75" customHeight="1"/>
    <row r="536" s="13" customFormat="1" ht="30.75" customHeight="1"/>
    <row r="537" s="13" customFormat="1" ht="30.75" customHeight="1"/>
    <row r="538" s="13" customFormat="1" ht="30.75" customHeight="1"/>
    <row r="539" s="13" customFormat="1" ht="30.75" customHeight="1"/>
    <row r="540" s="13" customFormat="1" ht="30.75" customHeight="1"/>
    <row r="541" s="13" customFormat="1" ht="30.75" customHeight="1"/>
    <row r="542" s="13" customFormat="1" ht="30.75" customHeight="1"/>
    <row r="543" s="13" customFormat="1" ht="30.75" customHeight="1"/>
    <row r="544" s="13" customFormat="1" ht="30.75" customHeight="1"/>
    <row r="545" s="13" customFormat="1" ht="30.75" customHeight="1"/>
    <row r="546" s="13" customFormat="1" ht="30.75" customHeight="1"/>
    <row r="547" s="13" customFormat="1" ht="30.75" customHeight="1"/>
    <row r="548" s="13" customFormat="1" ht="30.75" customHeight="1"/>
    <row r="549" s="13" customFormat="1" ht="30.75" customHeight="1"/>
    <row r="550" s="13" customFormat="1" ht="30.75" customHeight="1"/>
    <row r="551" s="13" customFormat="1" ht="30.75" customHeight="1"/>
    <row r="552" s="13" customFormat="1" ht="30.75" customHeight="1"/>
    <row r="553" s="13" customFormat="1" ht="30.75" customHeight="1"/>
    <row r="554" s="13" customFormat="1" ht="30.75" customHeight="1"/>
    <row r="555" s="13" customFormat="1" ht="30.75" customHeight="1"/>
    <row r="556" s="13" customFormat="1" ht="30.75" customHeight="1"/>
    <row r="557" s="13" customFormat="1" ht="30.75" customHeight="1"/>
    <row r="558" s="13" customFormat="1" ht="30.75" customHeight="1"/>
    <row r="559" s="13" customFormat="1" ht="30.75" customHeight="1"/>
    <row r="560" s="13" customFormat="1" ht="30.75" customHeight="1"/>
    <row r="561" s="13" customFormat="1" ht="30.75" customHeight="1"/>
    <row r="562" s="13" customFormat="1" ht="30.75" customHeight="1"/>
    <row r="563" s="13" customFormat="1" ht="30.75" customHeight="1"/>
    <row r="564" s="13" customFormat="1" ht="30.75" customHeight="1"/>
    <row r="565" s="13" customFormat="1" ht="30.75" customHeight="1"/>
    <row r="566" s="13" customFormat="1" ht="30.75" customHeight="1"/>
    <row r="567" s="13" customFormat="1" ht="30.75" customHeight="1"/>
    <row r="568" s="13" customFormat="1" ht="30.75" customHeight="1"/>
    <row r="569" s="13" customFormat="1" ht="30.75" customHeight="1"/>
    <row r="570" s="13" customFormat="1" ht="30.75" customHeight="1"/>
    <row r="571" s="13" customFormat="1" ht="30.75" customHeight="1"/>
    <row r="572" s="13" customFormat="1" ht="30.75" customHeight="1"/>
    <row r="573" s="13" customFormat="1" ht="30.75" customHeight="1"/>
    <row r="574" s="13" customFormat="1" ht="30.75" customHeight="1"/>
    <row r="575" s="13" customFormat="1" ht="30.75" customHeight="1"/>
    <row r="576" s="13" customFormat="1" ht="30.75" customHeight="1"/>
    <row r="577" s="13" customFormat="1" ht="30.75" customHeight="1"/>
    <row r="578" s="13" customFormat="1" ht="30.75" customHeight="1"/>
    <row r="579" s="13" customFormat="1" ht="30.75" customHeight="1"/>
    <row r="580" s="13" customFormat="1" ht="30.75" customHeight="1"/>
    <row r="581" s="13" customFormat="1" ht="30.75" customHeight="1"/>
    <row r="582" s="13" customFormat="1" ht="30.75" customHeight="1"/>
    <row r="583" s="13" customFormat="1" ht="30.75" customHeight="1"/>
    <row r="584" s="13" customFormat="1" ht="30.75" customHeight="1"/>
    <row r="585" s="13" customFormat="1" ht="30.75" customHeight="1"/>
    <row r="586" s="13" customFormat="1" ht="30.75" customHeight="1"/>
    <row r="587" s="13" customFormat="1" ht="30.75" customHeight="1"/>
    <row r="588" s="13" customFormat="1" ht="30.75" customHeight="1"/>
    <row r="589" s="13" customFormat="1" ht="30.75" customHeight="1"/>
    <row r="590" s="13" customFormat="1" ht="30.75" customHeight="1"/>
    <row r="591" s="13" customFormat="1" ht="30.75" customHeight="1"/>
    <row r="592" s="13" customFormat="1" ht="30.75" customHeight="1"/>
    <row r="593" s="13" customFormat="1" ht="30.75" customHeight="1"/>
    <row r="594" s="13" customFormat="1" ht="30.75" customHeight="1"/>
    <row r="595" s="13" customFormat="1" ht="30.75" customHeight="1"/>
    <row r="596" s="13" customFormat="1" ht="30.75" customHeight="1"/>
    <row r="597" s="13" customFormat="1" ht="30.75" customHeight="1"/>
    <row r="598" s="13" customFormat="1" ht="30.75" customHeight="1"/>
    <row r="599" s="13" customFormat="1" ht="30.75" customHeight="1"/>
    <row r="600" s="13" customFormat="1" ht="30.75" customHeight="1"/>
    <row r="601" s="13" customFormat="1" ht="30.75" customHeight="1"/>
    <row r="602" s="13" customFormat="1" ht="30.75" customHeight="1"/>
    <row r="603" s="13" customFormat="1" ht="30.75" customHeight="1"/>
    <row r="604" s="13" customFormat="1" ht="30.75" customHeight="1"/>
    <row r="605" s="13" customFormat="1" ht="30.75" customHeight="1"/>
    <row r="606" s="13" customFormat="1" ht="30.75" customHeight="1"/>
    <row r="607" s="13" customFormat="1" ht="30.75" customHeight="1"/>
    <row r="608" s="13" customFormat="1" ht="30.75" customHeight="1"/>
    <row r="609" s="13" customFormat="1" ht="30.75" customHeight="1"/>
    <row r="610" s="13" customFormat="1" ht="30.75" customHeight="1"/>
    <row r="611" s="13" customFormat="1" ht="30.75" customHeight="1"/>
    <row r="612" s="13" customFormat="1" ht="30.75" customHeight="1"/>
    <row r="613" s="13" customFormat="1" ht="30.75" customHeight="1"/>
    <row r="614" s="13" customFormat="1" ht="30.75" customHeight="1"/>
    <row r="615" s="13" customFormat="1" ht="30.75" customHeight="1"/>
    <row r="616" s="13" customFormat="1" ht="30.75" customHeight="1"/>
    <row r="617" s="13" customFormat="1" ht="30.75" customHeight="1"/>
    <row r="618" s="13" customFormat="1" ht="30.75" customHeight="1"/>
    <row r="619" s="13" customFormat="1" ht="30.75" customHeight="1"/>
    <row r="620" s="13" customFormat="1" ht="30.75" customHeight="1"/>
    <row r="621" s="13" customFormat="1" ht="30.75" customHeight="1"/>
    <row r="622" s="13" customFormat="1" ht="30.75" customHeight="1"/>
    <row r="623" s="13" customFormat="1" ht="30.75" customHeight="1"/>
    <row r="624" s="13" customFormat="1" ht="30.75" customHeight="1"/>
    <row r="625" s="13" customFormat="1" ht="30.75" customHeight="1"/>
    <row r="626" s="13" customFormat="1" ht="30.75" customHeight="1"/>
    <row r="627" s="13" customFormat="1" ht="30.75" customHeight="1"/>
    <row r="628" s="13" customFormat="1" ht="30.75" customHeight="1"/>
    <row r="629" s="13" customFormat="1" ht="30.75" customHeight="1"/>
    <row r="630" s="13" customFormat="1" ht="30.75" customHeight="1"/>
    <row r="631" s="13" customFormat="1" ht="30.75" customHeight="1"/>
    <row r="632" s="13" customFormat="1" ht="30.75" customHeight="1"/>
    <row r="633" s="13" customFormat="1" ht="30.75" customHeight="1"/>
    <row r="634" s="13" customFormat="1" ht="30.75" customHeight="1"/>
    <row r="635" s="13" customFormat="1" ht="30.75" customHeight="1"/>
    <row r="636" s="13" customFormat="1" ht="30.75" customHeight="1"/>
    <row r="637" s="13" customFormat="1" ht="30.75" customHeight="1"/>
    <row r="638" s="13" customFormat="1" ht="30.75" customHeight="1"/>
    <row r="639" s="13" customFormat="1" ht="30.75" customHeight="1"/>
    <row r="640" s="13" customFormat="1" ht="30.75" customHeight="1"/>
    <row r="641" s="13" customFormat="1" ht="30.75" customHeight="1"/>
    <row r="642" s="13" customFormat="1" ht="30.75" customHeight="1"/>
    <row r="643" s="13" customFormat="1" ht="30.75" customHeight="1"/>
    <row r="644" s="13" customFormat="1" ht="30.75" customHeight="1"/>
    <row r="645" s="13" customFormat="1" ht="30.75" customHeight="1"/>
    <row r="646" s="13" customFormat="1" ht="30.75" customHeight="1"/>
    <row r="647" s="13" customFormat="1" ht="30.75" customHeight="1"/>
    <row r="648" s="13" customFormat="1" ht="30.75" customHeight="1"/>
    <row r="649" s="13" customFormat="1" ht="30.75" customHeight="1"/>
    <row r="650" s="13" customFormat="1" ht="30.75" customHeight="1"/>
    <row r="651" s="13" customFormat="1" ht="30.75" customHeight="1"/>
    <row r="652" s="13" customFormat="1" ht="30.75" customHeight="1"/>
    <row r="653" s="13" customFormat="1" ht="30.75" customHeight="1"/>
    <row r="654" s="13" customFormat="1" ht="30.75" customHeight="1"/>
    <row r="655" s="13" customFormat="1" ht="30.75" customHeight="1"/>
    <row r="656" s="13" customFormat="1" ht="30.75" customHeight="1"/>
    <row r="657" s="13" customFormat="1" ht="30.75" customHeight="1"/>
    <row r="658" s="13" customFormat="1" ht="30.75" customHeight="1"/>
    <row r="659" s="13" customFormat="1" ht="30.75" customHeight="1"/>
    <row r="660" s="13" customFormat="1" ht="30.75" customHeight="1"/>
    <row r="661" s="13" customFormat="1" ht="30.75" customHeight="1"/>
    <row r="662" s="13" customFormat="1" ht="30.75" customHeight="1"/>
    <row r="663" s="13" customFormat="1" ht="30.75" customHeight="1"/>
    <row r="664" s="13" customFormat="1" ht="30.75" customHeight="1"/>
    <row r="665" s="13" customFormat="1" ht="30.75" customHeight="1"/>
    <row r="666" s="13" customFormat="1" ht="30.75" customHeight="1"/>
    <row r="667" s="13" customFormat="1" ht="30.75" customHeight="1"/>
    <row r="668" s="13" customFormat="1" ht="30.75" customHeight="1"/>
    <row r="669" s="13" customFormat="1" ht="30.75" customHeight="1"/>
    <row r="670" s="13" customFormat="1" ht="30.75" customHeight="1"/>
    <row r="671" s="13" customFormat="1" ht="30.75" customHeight="1"/>
    <row r="672" s="13" customFormat="1" ht="30.75" customHeight="1"/>
    <row r="673" s="13" customFormat="1" ht="30.75" customHeight="1"/>
    <row r="674" s="13" customFormat="1" ht="30.75" customHeight="1"/>
    <row r="675" s="13" customFormat="1" ht="30.75" customHeight="1"/>
    <row r="676" s="13" customFormat="1" ht="30.75" customHeight="1"/>
    <row r="677" s="13" customFormat="1" ht="30.75" customHeight="1"/>
    <row r="678" s="13" customFormat="1" ht="30.75" customHeight="1"/>
    <row r="679" s="13" customFormat="1" ht="30.75" customHeight="1"/>
    <row r="680" s="13" customFormat="1" ht="30.75" customHeight="1"/>
    <row r="681" s="13" customFormat="1" ht="30.75" customHeight="1"/>
    <row r="682" s="13" customFormat="1" ht="30.75" customHeight="1"/>
    <row r="683" s="13" customFormat="1" ht="30.75" customHeight="1"/>
    <row r="684" s="13" customFormat="1" ht="30.75" customHeight="1"/>
    <row r="685" s="13" customFormat="1" ht="30.75" customHeight="1"/>
    <row r="686" s="13" customFormat="1" ht="30.75" customHeight="1"/>
    <row r="687" s="13" customFormat="1" ht="30.75" customHeight="1"/>
    <row r="688" s="13" customFormat="1" ht="30.75" customHeight="1"/>
    <row r="689" s="13" customFormat="1" ht="30.75" customHeight="1"/>
  </sheetData>
  <mergeCells count="6">
    <mergeCell ref="B17:D17"/>
    <mergeCell ref="B6:D6"/>
    <mergeCell ref="A4:A5"/>
    <mergeCell ref="B4:B5"/>
    <mergeCell ref="C4:C5"/>
    <mergeCell ref="D4:D5"/>
  </mergeCells>
  <pageMargins left="0.99" right="0" top="0.98425196850393704" bottom="0.19685039370078741" header="0.51181102362204722" footer="0.19685039370078741"/>
  <pageSetup paperSize="9" firstPageNumber="6" orientation="portrait" useFirstPageNumber="1" horizontalDpi="4294967292" verticalDpi="300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QR4_57   tab5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2015-02-01T09:18:24Z</cp:lastPrinted>
  <dcterms:created xsi:type="dcterms:W3CDTF">2012-05-21T07:06:31Z</dcterms:created>
  <dcterms:modified xsi:type="dcterms:W3CDTF">2015-02-17T03:00:18Z</dcterms:modified>
</cp:coreProperties>
</file>