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ตารางที่7" sheetId="1" r:id="rId1"/>
  </sheets>
  <calcPr calcId="144525"/>
</workbook>
</file>

<file path=xl/calcChain.xml><?xml version="1.0" encoding="utf-8"?>
<calcChain xmlns="http://schemas.openxmlformats.org/spreadsheetml/2006/main">
  <c r="D24" i="1" l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C18" i="1"/>
  <c r="B18" i="1"/>
  <c r="D17" i="1"/>
  <c r="C17" i="1"/>
  <c r="B17" i="1"/>
  <c r="D16" i="1"/>
  <c r="C16" i="1"/>
  <c r="B16" i="1"/>
</calcChain>
</file>

<file path=xl/sharedStrings.xml><?xml version="1.0" encoding="utf-8"?>
<sst xmlns="http://schemas.openxmlformats.org/spreadsheetml/2006/main" count="42" uniqueCount="25">
  <si>
    <t>ตารางที่  7   จำนวนและร้อยละของผู้มีงานทำ  จำแนกตามชั่วโมงการทำงานต่อสัปดาห์ และเพศ</t>
  </si>
  <si>
    <t>จังหวัดเพชรบูรณ์  พ.ศ.  2556  :  ไตรมาสที่ 4</t>
  </si>
  <si>
    <t>ชั่วโมงการทำงาน</t>
  </si>
  <si>
    <t>รวม</t>
  </si>
  <si>
    <t>ชาย</t>
  </si>
  <si>
    <t>หญิง</t>
  </si>
  <si>
    <t xml:space="preserve">                 จำนวน</t>
  </si>
  <si>
    <t>ยอดรวม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</si>
  <si>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</si>
  <si>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2.  1 - 9  ชั่วโมง</t>
  </si>
  <si>
    <t>3.  10 - 19  ชั่วโมง</t>
  </si>
  <si>
    <t>4.  20 - 29   ชั่วโมง</t>
  </si>
  <si>
    <t>5.  30 - 34  ชั่วโมง</t>
  </si>
  <si>
    <t>6.  35 - 39  ชั่วโมง</t>
  </si>
  <si>
    <t>7.  40 - 49  ชั่วโมง</t>
  </si>
  <si>
    <t>8.  50  ชั่วโมงขึ้นไป</t>
  </si>
  <si>
    <t xml:space="preserve">                   ร้อยละ</t>
  </si>
  <si>
    <t xml:space="preserve"> </t>
  </si>
  <si>
    <t>..</t>
  </si>
  <si>
    <t>4.  20 - 29  ชั่วโมง</t>
  </si>
  <si>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</si>
  <si>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หมายเหตุ  :   ..จำนวนเล็กน้อย</t>
  </si>
  <si>
    <t xml:space="preserve">ผลรวมของแต่ละจำนวนอาจไม่เท่ากับยอดรวม  เนื่องจากข้อมูลแต่ละจำนวนได้มีการปัดเศษโดยอิสระจากกัน </t>
  </si>
  <si>
    <t xml:space="preserve">ที่มา : สรุปผลการสำรวจภาวะการทำงานของประชากร จังหวัดเพชรบูรณ์ ไตรมาสที่ 4 : ตุลาคม-ธันวาคม 2556 </t>
  </si>
  <si>
    <t>สำนักงานสถิติแห่งชาติ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</si>
</sst>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8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vertAlign val="superscript"/>
      <sz val="14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indent="1"/>
    </xf>
    <xf numFmtId="0" fontId="3" fillId="0" borderId="1" xfId="0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/>
    <xf numFmtId="3" fontId="4" fillId="0" borderId="0" xfId="0" applyNumberFormat="1" applyFont="1" applyFill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7" fontId="4" fillId="0" borderId="0" xfId="0" quotePrefix="1" applyNumberFormat="1" applyFont="1" applyFill="1" applyAlignment="1">
      <alignment horizontal="left" vertical="center"/>
    </xf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187" fontId="3" fillId="0" borderId="0" xfId="0" applyNumberFormat="1" applyFont="1" applyFill="1" applyAlignment="1">
      <alignment horizontal="right" vertical="center"/>
    </xf>
    <xf numFmtId="187" fontId="4" fillId="0" borderId="0" xfId="0" applyNumberFormat="1" applyFont="1" applyFill="1" applyAlignment="1">
      <alignment horizontal="right" vertical="center"/>
    </xf>
    <xf numFmtId="0" fontId="4" fillId="0" borderId="3" xfId="0" applyFont="1" applyFill="1" applyBorder="1"/>
    <xf numFmtId="187" fontId="4" fillId="0" borderId="3" xfId="0" applyNumberFormat="1" applyFont="1" applyFill="1" applyBorder="1" applyAlignment="1">
      <alignment horizontal="right" vertical="center"/>
    </xf>
    <xf numFmtId="0" fontId="6" fillId="0" borderId="0" xfId="0" applyFont="1" applyFill="1"/>
    <xf numFmtId="0" fontId="7" fillId="0" borderId="0" xfId="0" applyFont="1" applyFill="1"/>
    <xf numFmtId="0" fontId="2" fillId="0" borderId="0" xfId="0" applyFont="1" applyFill="1" applyAlignment="1">
      <alignment horizontal="left" indent="6"/>
    </xf>
    <xf numFmtId="0" fontId="2" fillId="0" borderId="0" xfId="0" applyFont="1"/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M30"/>
  <sheetViews>
    <sheetView showGridLines="0" tabSelected="1" workbookViewId="0">
      <selection activeCell="D29" sqref="D29"/>
    </sheetView>
  </sheetViews>
  <sheetFormatPr defaultRowHeight="30.75" customHeight="1" x14ac:dyDescent="0.55000000000000004"/>
  <cols>
    <col min="1" max="1" width="26.5703125" style="28" customWidth="1"/>
    <col min="2" max="3" width="19.7109375" style="28" customWidth="1"/>
    <col min="4" max="4" width="20.85546875" style="28" customWidth="1"/>
    <col min="5" max="5" width="1.5703125" style="28" customWidth="1"/>
    <col min="6" max="16384" width="9.140625" style="28"/>
  </cols>
  <sheetData>
    <row r="1" spans="1:13" s="1" customFormat="1" ht="33" customHeight="1" x14ac:dyDescent="0.55000000000000004">
      <c r="A1" s="1" t="s">
        <v>0</v>
      </c>
      <c r="B1" s="28"/>
      <c r="C1" s="28"/>
      <c r="D1" s="28"/>
    </row>
    <row r="2" spans="1:13" s="1" customFormat="1" ht="33" customHeight="1" x14ac:dyDescent="0.55000000000000004">
      <c r="A2" s="1" t="s">
        <v>1</v>
      </c>
      <c r="B2" s="28"/>
      <c r="C2" s="28"/>
      <c r="D2" s="28"/>
    </row>
    <row r="3" spans="1:13" s="1" customFormat="1" ht="6" customHeight="1" x14ac:dyDescent="0.55000000000000004">
      <c r="B3" s="2"/>
      <c r="C3" s="2"/>
      <c r="D3" s="2"/>
    </row>
    <row r="4" spans="1:13" s="6" customFormat="1" ht="33" customHeight="1" x14ac:dyDescent="0.55000000000000004">
      <c r="A4" s="3" t="s">
        <v>2</v>
      </c>
      <c r="B4" s="4" t="s">
        <v>3</v>
      </c>
      <c r="C4" s="4" t="s">
        <v>4</v>
      </c>
      <c r="D4" s="4" t="s">
        <v>5</v>
      </c>
      <c r="E4" s="5"/>
    </row>
    <row r="5" spans="1:13" s="6" customFormat="1" ht="30" customHeight="1" x14ac:dyDescent="0.55000000000000004">
      <c r="A5" s="7"/>
      <c r="B5" s="31" t="s">
        <v>6</v>
      </c>
      <c r="C5" s="31"/>
      <c r="D5" s="31"/>
      <c r="E5" s="8"/>
    </row>
    <row r="6" spans="1:13" s="12" customFormat="1" ht="30.75" customHeight="1" x14ac:dyDescent="0.5">
      <c r="A6" s="9" t="s">
        <v>7</v>
      </c>
      <c r="B6" s="10">
        <v>586871</v>
      </c>
      <c r="C6" s="10">
        <v>331277</v>
      </c>
      <c r="D6" s="10">
        <v>255594</v>
      </c>
      <c r="E6" s="11"/>
    </row>
    <row r="7" spans="1:13" s="12" customFormat="1" ht="30" customHeight="1" x14ac:dyDescent="0.55000000000000004">
      <c r="A7" s="13" t="s">
        <v>8</v>
      </c>
      <c r="B7" s="14">
        <v>3407</v>
      </c>
      <c r="C7" s="14">
        <v>2397</v>
      </c>
      <c r="D7" s="15">
        <v>1011</v>
      </c>
      <c r="E7" s="11"/>
    </row>
    <row r="8" spans="1:13" s="18" customFormat="1" ht="30" customHeight="1" x14ac:dyDescent="0.5">
      <c r="A8" s="16" t="s">
        <v>9</v>
      </c>
      <c r="B8" s="14">
        <v>554</v>
      </c>
      <c r="C8" s="14">
        <v>317</v>
      </c>
      <c r="D8" s="15">
        <v>237</v>
      </c>
      <c r="E8" s="17"/>
    </row>
    <row r="9" spans="1:13" s="18" customFormat="1" ht="30" customHeight="1" x14ac:dyDescent="0.5">
      <c r="A9" s="19" t="s">
        <v>10</v>
      </c>
      <c r="B9" s="14">
        <v>6639</v>
      </c>
      <c r="C9" s="14">
        <v>4666</v>
      </c>
      <c r="D9" s="15">
        <v>1973</v>
      </c>
      <c r="E9" s="17"/>
    </row>
    <row r="10" spans="1:13" s="18" customFormat="1" ht="30" customHeight="1" x14ac:dyDescent="0.5">
      <c r="A10" s="16" t="s">
        <v>11</v>
      </c>
      <c r="B10" s="14">
        <v>30235</v>
      </c>
      <c r="C10" s="14">
        <v>18574</v>
      </c>
      <c r="D10" s="15">
        <v>11661</v>
      </c>
      <c r="E10" s="17"/>
    </row>
    <row r="11" spans="1:13" s="18" customFormat="1" ht="30" customHeight="1" x14ac:dyDescent="0.5">
      <c r="A11" s="16" t="s">
        <v>12</v>
      </c>
      <c r="B11" s="14">
        <v>44534</v>
      </c>
      <c r="C11" s="14">
        <v>24411</v>
      </c>
      <c r="D11" s="15">
        <v>20124</v>
      </c>
      <c r="E11" s="17">
        <v>23496</v>
      </c>
    </row>
    <row r="12" spans="1:13" s="13" customFormat="1" ht="30" customHeight="1" x14ac:dyDescent="0.55000000000000004">
      <c r="A12" s="16" t="s">
        <v>13</v>
      </c>
      <c r="B12" s="14">
        <v>57086</v>
      </c>
      <c r="C12" s="20">
        <v>31973</v>
      </c>
      <c r="D12" s="20">
        <v>25112</v>
      </c>
      <c r="E12" s="21"/>
    </row>
    <row r="13" spans="1:13" s="13" customFormat="1" ht="30" customHeight="1" x14ac:dyDescent="0.55000000000000004">
      <c r="A13" s="16" t="s">
        <v>14</v>
      </c>
      <c r="B13" s="14">
        <v>286976</v>
      </c>
      <c r="C13" s="20">
        <v>166368</v>
      </c>
      <c r="D13" s="20">
        <v>120608</v>
      </c>
      <c r="E13" s="21"/>
    </row>
    <row r="14" spans="1:13" s="13" customFormat="1" ht="30" customHeight="1" x14ac:dyDescent="0.55000000000000004">
      <c r="A14" s="22" t="s">
        <v>15</v>
      </c>
      <c r="B14" s="14">
        <v>157440</v>
      </c>
      <c r="C14" s="20">
        <v>82570</v>
      </c>
      <c r="D14" s="20">
        <v>74870</v>
      </c>
      <c r="E14" s="21">
        <v>111897</v>
      </c>
    </row>
    <row r="15" spans="1:13" s="13" customFormat="1" ht="33" customHeight="1" x14ac:dyDescent="0.55000000000000004">
      <c r="A15" s="2"/>
      <c r="B15" s="32" t="s">
        <v>16</v>
      </c>
      <c r="C15" s="32"/>
      <c r="D15" s="32"/>
      <c r="E15" s="21"/>
      <c r="J15" s="13" t="s">
        <v>17</v>
      </c>
    </row>
    <row r="16" spans="1:13" s="12" customFormat="1" ht="30.75" customHeight="1" x14ac:dyDescent="0.5">
      <c r="A16" s="9" t="s">
        <v>7</v>
      </c>
      <c r="B16" s="23">
        <f>B6*100/B6</f>
        <v>100</v>
      </c>
      <c r="C16" s="23">
        <f>C6*100/C6</f>
        <v>100</v>
      </c>
      <c r="D16" s="23">
        <f>D6*100/D6</f>
        <v>100</v>
      </c>
      <c r="E16" s="11"/>
      <c r="J16" s="24"/>
      <c r="M16" s="12" t="s">
        <v>17</v>
      </c>
    </row>
    <row r="17" spans="1:10" s="12" customFormat="1" ht="30" customHeight="1" x14ac:dyDescent="0.55000000000000004">
      <c r="A17" s="13" t="s">
        <v>8</v>
      </c>
      <c r="B17" s="24">
        <f>B7/$B$6*100</f>
        <v>0.58053643816102685</v>
      </c>
      <c r="C17" s="24">
        <f t="shared" ref="C17:C24" si="0">C7/$C$6*100</f>
        <v>0.72356366424472573</v>
      </c>
      <c r="D17" s="24">
        <f t="shared" ref="D17:D24" si="1">D7/$D$6*100</f>
        <v>0.39554919129557037</v>
      </c>
      <c r="E17" s="11"/>
      <c r="J17" s="24"/>
    </row>
    <row r="18" spans="1:10" s="18" customFormat="1" ht="30" customHeight="1" x14ac:dyDescent="0.5">
      <c r="A18" s="16" t="s">
        <v>9</v>
      </c>
      <c r="B18" s="24">
        <f>B8/$B$6*100</f>
        <v>9.4398939460290252E-2</v>
      </c>
      <c r="C18" s="24">
        <f t="shared" si="0"/>
        <v>9.5690313544254502E-2</v>
      </c>
      <c r="D18" s="24" t="s">
        <v>18</v>
      </c>
      <c r="E18" s="17"/>
      <c r="J18" s="24"/>
    </row>
    <row r="19" spans="1:10" s="18" customFormat="1" ht="30" customHeight="1" x14ac:dyDescent="0.5">
      <c r="A19" s="19" t="s">
        <v>10</v>
      </c>
      <c r="B19" s="24">
        <f t="shared" ref="B19:B24" si="2">B9/$B$6*100</f>
        <v>1.1312537167452472</v>
      </c>
      <c r="C19" s="24">
        <f t="shared" si="0"/>
        <v>1.4084889684463455</v>
      </c>
      <c r="D19" s="24">
        <f t="shared" si="1"/>
        <v>0.7719273535372505</v>
      </c>
      <c r="E19" s="17"/>
      <c r="G19" s="18" t="s">
        <v>17</v>
      </c>
      <c r="J19" s="24"/>
    </row>
    <row r="20" spans="1:10" s="18" customFormat="1" ht="30" customHeight="1" x14ac:dyDescent="0.5">
      <c r="A20" s="16" t="s">
        <v>19</v>
      </c>
      <c r="B20" s="24">
        <f t="shared" si="2"/>
        <v>5.1518987988842522</v>
      </c>
      <c r="C20" s="24">
        <f t="shared" si="0"/>
        <v>5.6067882768800734</v>
      </c>
      <c r="D20" s="24">
        <f t="shared" si="1"/>
        <v>4.5623136693349604</v>
      </c>
      <c r="E20" s="17"/>
      <c r="H20" s="18" t="s">
        <v>17</v>
      </c>
      <c r="J20" s="24"/>
    </row>
    <row r="21" spans="1:10" s="18" customFormat="1" ht="30" customHeight="1" x14ac:dyDescent="0.5">
      <c r="A21" s="16" t="s">
        <v>12</v>
      </c>
      <c r="B21" s="24">
        <f t="shared" si="2"/>
        <v>7.5883797291057151</v>
      </c>
      <c r="C21" s="24">
        <f t="shared" si="0"/>
        <v>7.3687578672832714</v>
      </c>
      <c r="D21" s="24">
        <f t="shared" si="1"/>
        <v>7.873424258785418</v>
      </c>
      <c r="E21" s="17"/>
      <c r="G21" s="18" t="s">
        <v>17</v>
      </c>
      <c r="H21" s="18" t="s">
        <v>17</v>
      </c>
      <c r="J21" s="24"/>
    </row>
    <row r="22" spans="1:10" s="13" customFormat="1" ht="30" customHeight="1" x14ac:dyDescent="0.55000000000000004">
      <c r="A22" s="16" t="s">
        <v>13</v>
      </c>
      <c r="B22" s="24">
        <f t="shared" si="2"/>
        <v>9.7271802491518589</v>
      </c>
      <c r="C22" s="24">
        <f t="shared" si="0"/>
        <v>9.6514397317048868</v>
      </c>
      <c r="D22" s="24">
        <f t="shared" si="1"/>
        <v>9.8249567673732567</v>
      </c>
      <c r="E22" s="21"/>
      <c r="G22" s="13" t="s">
        <v>17</v>
      </c>
      <c r="I22" s="13" t="s">
        <v>17</v>
      </c>
      <c r="J22" s="24"/>
    </row>
    <row r="23" spans="1:10" s="13" customFormat="1" ht="30" customHeight="1" x14ac:dyDescent="0.55000000000000004">
      <c r="A23" s="16" t="s">
        <v>14</v>
      </c>
      <c r="B23" s="24">
        <f t="shared" si="2"/>
        <v>48.899332221220675</v>
      </c>
      <c r="C23" s="24">
        <f t="shared" si="0"/>
        <v>50.220208466026918</v>
      </c>
      <c r="D23" s="24">
        <f t="shared" si="1"/>
        <v>47.18733616595069</v>
      </c>
      <c r="E23" s="21"/>
      <c r="I23" s="13" t="s">
        <v>17</v>
      </c>
      <c r="J23" s="24"/>
    </row>
    <row r="24" spans="1:10" s="21" customFormat="1" ht="30" customHeight="1" x14ac:dyDescent="0.55000000000000004">
      <c r="A24" s="22" t="s">
        <v>15</v>
      </c>
      <c r="B24" s="24">
        <f t="shared" si="2"/>
        <v>26.827019907270934</v>
      </c>
      <c r="C24" s="24">
        <f t="shared" si="0"/>
        <v>24.924760849681686</v>
      </c>
      <c r="D24" s="24">
        <f t="shared" si="1"/>
        <v>29.292549903362364</v>
      </c>
    </row>
    <row r="25" spans="1:10" s="13" customFormat="1" ht="5.0999999999999996" customHeight="1" x14ac:dyDescent="0.55000000000000004">
      <c r="A25" s="25"/>
      <c r="B25" s="26"/>
      <c r="C25" s="25"/>
      <c r="D25" s="25"/>
      <c r="E25" s="25"/>
      <c r="J25" s="13" t="s">
        <v>17</v>
      </c>
    </row>
    <row r="26" spans="1:10" s="2" customFormat="1" ht="30" customHeight="1" x14ac:dyDescent="0.5">
      <c r="A26" s="27" t="s">
        <v>20</v>
      </c>
    </row>
    <row r="27" spans="1:10" s="2" customFormat="1" ht="24.75" customHeight="1" x14ac:dyDescent="0.5">
      <c r="A27" s="2" t="s">
        <v>21</v>
      </c>
    </row>
    <row r="28" spans="1:10" s="2" customFormat="1" ht="21.75" x14ac:dyDescent="0.5">
      <c r="A28" s="29" t="s">
        <v>22</v>
      </c>
    </row>
    <row r="29" spans="1:10" s="2" customFormat="1" ht="21.75" x14ac:dyDescent="0.5">
      <c r="A29" s="30" t="s">
        <v>23</v>
      </c>
    </row>
    <row r="30" spans="1:10" s="2" customFormat="1" ht="30.75" customHeight="1" x14ac:dyDescent="0.5">
      <c r="A30" s="30" t="s">
        <v>24</v>
      </c>
    </row>
  </sheetData>
  <mergeCells count="2">
    <mergeCell ref="B5:D5"/>
    <mergeCell ref="B15:D15"/>
  </mergeCells>
  <pageMargins left="1.08" right="0.25" top="0.98425196850393704" bottom="0" header="0.31496062992125984" footer="0.51181102362204722"/>
  <pageSetup paperSize="9" firstPageNumber="12" orientation="portrait" useFirstPageNumber="1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2014-09-22T02:48:49Z</dcterms:created>
  <dcterms:modified xsi:type="dcterms:W3CDTF">2014-09-22T03:20:08Z</dcterms:modified>
</cp:coreProperties>
</file>