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B17"/>
  <c r="D16"/>
  <c r="D15" s="1"/>
  <c r="B16"/>
  <c r="B15"/>
</calcChain>
</file>

<file path=xl/sharedStrings.xml><?xml version="1.0" encoding="utf-8"?>
<sst xmlns="http://schemas.openxmlformats.org/spreadsheetml/2006/main" count="33" uniqueCount="21">
  <si>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</si>
  <si>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</si>
  <si>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</si>
  <si>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</si>
  <si>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</si>
  <si>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</si>
  <si>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</si>
  <si>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</si>
  <si>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</si>
  <si>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</si>
  <si>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</si>
  <si>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</si>
  <si>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</si>
  <si>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</si>
  <si>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</si>
  <si>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</si>
  <si>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</si>
  <si>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</si>
  <si>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</si>
  <si>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เดือนสิงหาคม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</si>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</sst>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I13" sqref="I13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488156.31</v>
      </c>
      <c r="C5" s="10">
        <v>262511</v>
      </c>
      <c r="D5" s="10">
        <v>225645.31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1202.04</v>
      </c>
      <c r="C6" s="16">
        <v>131.12</v>
      </c>
      <c r="D6" s="16">
        <v>1070.92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451.63</v>
      </c>
      <c r="C7" s="16" t="s">
        <v>9</v>
      </c>
      <c r="D7" s="16">
        <v>451.63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14148.92</v>
      </c>
      <c r="C8" s="16">
        <v>6938.84</v>
      </c>
      <c r="D8" s="16">
        <v>7210.08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44363.82</v>
      </c>
      <c r="C9" s="16">
        <v>19582.75</v>
      </c>
      <c r="D9" s="16">
        <v>24781.08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26632.76</v>
      </c>
      <c r="C10" s="16">
        <v>16516.47</v>
      </c>
      <c r="D10" s="16">
        <v>10116.290000000001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101510.8</v>
      </c>
      <c r="C11" s="16">
        <v>56589.98</v>
      </c>
      <c r="D11" s="16">
        <v>44920.81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155218.01</v>
      </c>
      <c r="C12" s="16">
        <v>85744.57</v>
      </c>
      <c r="D12" s="16">
        <v>69473.440000000002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144628.32</v>
      </c>
      <c r="C13" s="16">
        <v>77007.27</v>
      </c>
      <c r="D13" s="16">
        <v>67621.05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16</v>
      </c>
      <c r="D14" s="7"/>
      <c r="E14" s="22"/>
      <c r="H14" s="21"/>
      <c r="I14" s="2" t="s">
        <v>17</v>
      </c>
      <c r="J14" s="21"/>
    </row>
    <row r="15" spans="1:10" s="17" customFormat="1" ht="30.75" customHeight="1">
      <c r="A15" s="7" t="s">
        <v>6</v>
      </c>
      <c r="B15" s="23">
        <f>SUM(B16:B23)</f>
        <v>99.999997951475819</v>
      </c>
      <c r="C15" s="23">
        <f>SUM(C16:C23)</f>
        <v>99.950051616884622</v>
      </c>
      <c r="D15" s="23">
        <f>SUM(D16:D23)</f>
        <v>99.999995568265973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0.24624079938657351</v>
      </c>
      <c r="C16" s="16" t="s">
        <v>9</v>
      </c>
      <c r="D16" s="25">
        <f>(D6/$D$5)*100</f>
        <v>0.47460326119785079</v>
      </c>
      <c r="E16" s="24"/>
      <c r="I16" s="26"/>
    </row>
    <row r="17" spans="1:10" s="14" customFormat="1" ht="30.75" customHeight="1">
      <c r="A17" s="15" t="s">
        <v>8</v>
      </c>
      <c r="B17" s="25">
        <f>(B7/$B$5)*100</f>
        <v>9.2517497110710306E-2</v>
      </c>
      <c r="C17" s="16" t="s">
        <v>9</v>
      </c>
      <c r="D17" s="25">
        <f>(D7/$D$5)*100</f>
        <v>0.20015040418965499</v>
      </c>
      <c r="E17" s="27"/>
      <c r="F17" s="23"/>
      <c r="G17" s="23"/>
      <c r="H17" s="25"/>
      <c r="I17" s="28"/>
    </row>
    <row r="18" spans="1:10" s="14" customFormat="1" ht="30.75" customHeight="1">
      <c r="A18" s="19" t="s">
        <v>10</v>
      </c>
      <c r="B18" s="25">
        <f t="shared" ref="B18:B23" si="0">(B8/$B$5)*100</f>
        <v>2.8984404605975489</v>
      </c>
      <c r="C18" s="29">
        <f t="shared" ref="C18:C23" si="1">(C8/$C$5)*100</f>
        <v>2.6432568539984991</v>
      </c>
      <c r="D18" s="29">
        <f t="shared" ref="D18:D23" si="2">(D8/$D$5)*100</f>
        <v>3.1953156925796504</v>
      </c>
      <c r="E18" s="27"/>
      <c r="H18" s="23"/>
      <c r="I18" s="23"/>
    </row>
    <row r="19" spans="1:10" s="14" customFormat="1" ht="30.75" customHeight="1">
      <c r="A19" s="15" t="s">
        <v>11</v>
      </c>
      <c r="B19" s="25">
        <f t="shared" si="0"/>
        <v>9.0880357564158096</v>
      </c>
      <c r="C19" s="29">
        <f t="shared" si="1"/>
        <v>7.4597826376799441</v>
      </c>
      <c r="D19" s="29">
        <f t="shared" si="2"/>
        <v>10.982315564192318</v>
      </c>
      <c r="E19" s="27"/>
      <c r="H19" s="23"/>
      <c r="I19" s="23"/>
    </row>
    <row r="20" spans="1:10" s="14" customFormat="1" ht="30.75" customHeight="1">
      <c r="A20" s="15" t="s">
        <v>12</v>
      </c>
      <c r="B20" s="25">
        <f t="shared" si="0"/>
        <v>5.4557852586193141</v>
      </c>
      <c r="C20" s="29">
        <f t="shared" si="1"/>
        <v>6.2917249181939043</v>
      </c>
      <c r="D20" s="29">
        <f t="shared" si="2"/>
        <v>4.483270669352712</v>
      </c>
      <c r="E20" s="27"/>
      <c r="I20" s="28"/>
    </row>
    <row r="21" spans="1:10" ht="30.75" customHeight="1">
      <c r="A21" s="15" t="s">
        <v>13</v>
      </c>
      <c r="B21" s="25">
        <f t="shared" si="0"/>
        <v>20.794732736323741</v>
      </c>
      <c r="C21" s="29">
        <f t="shared" si="1"/>
        <v>21.557184270373433</v>
      </c>
      <c r="D21" s="29">
        <f t="shared" si="2"/>
        <v>19.907708252389558</v>
      </c>
      <c r="E21" s="22"/>
      <c r="I21" s="30"/>
    </row>
    <row r="22" spans="1:10" ht="30.75" customHeight="1">
      <c r="A22" s="15" t="s">
        <v>14</v>
      </c>
      <c r="B22" s="25">
        <f t="shared" si="0"/>
        <v>31.796784517647637</v>
      </c>
      <c r="C22" s="29">
        <f t="shared" si="1"/>
        <v>32.66322935038913</v>
      </c>
      <c r="D22" s="29">
        <f t="shared" si="2"/>
        <v>30.788780852569019</v>
      </c>
      <c r="E22" s="22"/>
    </row>
    <row r="23" spans="1:10" ht="30.75" customHeight="1">
      <c r="A23" s="31" t="s">
        <v>15</v>
      </c>
      <c r="B23" s="32">
        <f t="shared" si="0"/>
        <v>29.6274609253745</v>
      </c>
      <c r="C23" s="32">
        <f t="shared" si="1"/>
        <v>29.334873586249721</v>
      </c>
      <c r="D23" s="32">
        <f t="shared" si="2"/>
        <v>29.967850871795211</v>
      </c>
      <c r="E23" s="22"/>
    </row>
    <row r="24" spans="1:10" ht="18.75" customHeight="1">
      <c r="A24" s="20"/>
      <c r="B24" s="33"/>
      <c r="C24" s="33"/>
      <c r="D24" s="33"/>
      <c r="E24" s="22"/>
      <c r="J24" s="2" t="s">
        <v>17</v>
      </c>
    </row>
    <row r="25" spans="1:10" ht="24" customHeight="1">
      <c r="A25" s="34" t="s">
        <v>18</v>
      </c>
      <c r="B25" s="30"/>
      <c r="C25" s="30"/>
      <c r="D25" s="30"/>
    </row>
    <row r="26" spans="1:10" s="37" customFormat="1" ht="25.5" customHeight="1">
      <c r="A26" s="35" t="s">
        <v>19</v>
      </c>
      <c r="B26" s="36"/>
    </row>
    <row r="27" spans="1:10" s="37" customFormat="1" ht="18.75">
      <c r="A27" s="37" t="s">
        <v>20</v>
      </c>
      <c r="B27" s="36"/>
    </row>
    <row r="28" spans="1:10" ht="30.75" customHeight="1">
      <c r="E28" s="30"/>
    </row>
    <row r="29" spans="1:10" ht="30.75" customHeight="1">
      <c r="E29" s="30"/>
    </row>
    <row r="30" spans="1:10" ht="30.75" customHeight="1">
      <c r="E30" s="30"/>
    </row>
    <row r="31" spans="1:10" ht="30.75" customHeight="1">
      <c r="E31" s="30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2013-10-29T09:20:46Z</dcterms:created>
  <dcterms:modified xsi:type="dcterms:W3CDTF">2013-10-29T09:21:03Z</dcterms:modified>
</cp:coreProperties>
</file>