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C15" s="1"/>
  <c r="B20"/>
  <c r="D19"/>
  <c r="C19"/>
  <c r="B19"/>
  <c r="B15" s="1"/>
  <c r="D18"/>
  <c r="C18"/>
  <c r="B18"/>
  <c r="D17"/>
  <c r="B17"/>
  <c r="D16"/>
  <c r="B16"/>
  <c r="D15"/>
</calcChain>
</file>

<file path=xl/sharedStrings.xml><?xml version="1.0" encoding="utf-8"?>
<sst xmlns="http://schemas.openxmlformats.org/spreadsheetml/2006/main" count="33" uniqueCount="20">
  <si>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</si>
  <si>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</si>
  <si>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</si>
  <si>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</si>
  <si>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</si>
  <si>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</si>
  <si>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</si>
  <si>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</si>
  <si>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</si>
  <si>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</si>
  <si>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</si>
  <si>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</si>
  <si>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</si>
  <si>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</si>
  <si>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</si>
  <si>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</si>
  <si>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</si>
  <si>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</si>
  <si>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</si>
  <si>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เดือนกรกฎาคม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</si>
</sst>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9" workbookViewId="0">
      <selection activeCell="F25" sqref="F25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10" s="1" customFormat="1" ht="30.75" customHeight="1">
      <c r="A4" s="6"/>
      <c r="B4" s="7"/>
      <c r="C4" s="8" t="s">
        <v>5</v>
      </c>
      <c r="D4" s="7"/>
      <c r="E4" s="5"/>
    </row>
    <row r="5" spans="1:10" s="14" customFormat="1" ht="35.1" customHeight="1">
      <c r="A5" s="9" t="s">
        <v>6</v>
      </c>
      <c r="B5" s="10">
        <v>490679.43</v>
      </c>
      <c r="C5" s="10">
        <v>259871.9</v>
      </c>
      <c r="D5" s="10">
        <v>230807.54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223.22</v>
      </c>
      <c r="C6" s="16" t="s">
        <v>8</v>
      </c>
      <c r="D6" s="16">
        <v>223.22</v>
      </c>
      <c r="E6" s="11"/>
      <c r="F6" s="12"/>
      <c r="G6" s="13"/>
      <c r="H6" s="13"/>
      <c r="I6" s="16"/>
    </row>
    <row r="7" spans="1:10" s="14" customFormat="1" ht="30.75" customHeight="1">
      <c r="A7" s="15" t="s">
        <v>9</v>
      </c>
      <c r="B7" s="16">
        <v>70.489999999999995</v>
      </c>
      <c r="C7" s="16" t="s">
        <v>8</v>
      </c>
      <c r="D7" s="16">
        <v>70.489999999999995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10950.32</v>
      </c>
      <c r="C8" s="16">
        <v>4834.71</v>
      </c>
      <c r="D8" s="16">
        <v>6115.61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42433.05</v>
      </c>
      <c r="C9" s="16">
        <v>20149.97</v>
      </c>
      <c r="D9" s="16">
        <v>22283.08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23462.82</v>
      </c>
      <c r="C10" s="16">
        <v>14721.41</v>
      </c>
      <c r="D10" s="16">
        <v>8741.41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93401.41</v>
      </c>
      <c r="C11" s="16">
        <v>48019.53</v>
      </c>
      <c r="D11" s="16">
        <v>45381.87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158625.01999999999</v>
      </c>
      <c r="C12" s="16">
        <v>86500.63</v>
      </c>
      <c r="D12" s="16">
        <v>72124.399999999994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161513.10999999999</v>
      </c>
      <c r="C13" s="16">
        <v>85645.65</v>
      </c>
      <c r="D13" s="16">
        <v>75867.460000000006</v>
      </c>
      <c r="E13" s="11"/>
      <c r="F13" s="12"/>
      <c r="G13" s="13"/>
      <c r="H13" s="16"/>
      <c r="I13" s="21"/>
      <c r="J13" s="16"/>
    </row>
    <row r="14" spans="1:10" ht="25.5" customHeight="1">
      <c r="B14" s="7"/>
      <c r="C14" s="8" t="s">
        <v>16</v>
      </c>
      <c r="D14" s="7"/>
      <c r="E14" s="22"/>
      <c r="H14" s="21"/>
      <c r="I14" s="2" t="s">
        <v>17</v>
      </c>
      <c r="J14" s="21"/>
    </row>
    <row r="15" spans="1:10" s="17" customFormat="1" ht="30.75" customHeight="1">
      <c r="A15" s="7" t="s">
        <v>6</v>
      </c>
      <c r="B15" s="23">
        <f>SUM(B16:B23)</f>
        <v>100.00000203799047</v>
      </c>
      <c r="C15" s="23">
        <f>SUM(C16:C23)</f>
        <v>100</v>
      </c>
      <c r="D15" s="23">
        <f>SUM(D16:D23)</f>
        <v>100</v>
      </c>
      <c r="E15" s="24"/>
      <c r="F15" s="16"/>
      <c r="G15" s="23"/>
      <c r="H15" s="23"/>
      <c r="I15" s="23"/>
    </row>
    <row r="16" spans="1:10" s="17" customFormat="1" ht="24" customHeight="1">
      <c r="A16" s="15" t="s">
        <v>7</v>
      </c>
      <c r="B16" s="25">
        <f>(B6/$B$5)*100</f>
        <v>4.5492023172848312E-2</v>
      </c>
      <c r="C16" s="16" t="s">
        <v>8</v>
      </c>
      <c r="D16" s="25">
        <f>(D6/$D$5)*100</f>
        <v>9.6712611728369008E-2</v>
      </c>
      <c r="E16" s="24"/>
      <c r="I16" s="26"/>
    </row>
    <row r="17" spans="1:10" s="14" customFormat="1" ht="30.75" customHeight="1">
      <c r="A17" s="15" t="s">
        <v>9</v>
      </c>
      <c r="B17" s="25">
        <f>(B7/$B$5)*100</f>
        <v>1.4365794791927592E-2</v>
      </c>
      <c r="C17" s="16" t="s">
        <v>8</v>
      </c>
      <c r="D17" s="25">
        <f>(D7/$D$5)*100</f>
        <v>3.0540596724006504E-2</v>
      </c>
      <c r="E17" s="27"/>
      <c r="F17" s="23"/>
      <c r="G17" s="23"/>
      <c r="H17" s="25"/>
      <c r="I17" s="28"/>
    </row>
    <row r="18" spans="1:10" s="14" customFormat="1" ht="30.75" customHeight="1">
      <c r="A18" s="19" t="s">
        <v>10</v>
      </c>
      <c r="B18" s="25">
        <f t="shared" ref="B18:B23" si="0">(B8/$B$5)*100</f>
        <v>2.2316647755134142</v>
      </c>
      <c r="C18" s="29">
        <f t="shared" ref="C18:C23" si="1">(C8/$C$5)*100</f>
        <v>1.8604204610040562</v>
      </c>
      <c r="D18" s="29">
        <f t="shared" ref="D18:D23" si="2">(D8/$D$5)*100</f>
        <v>2.649657805806517</v>
      </c>
      <c r="E18" s="27"/>
      <c r="H18" s="23"/>
      <c r="I18" s="23"/>
    </row>
    <row r="19" spans="1:10" s="14" customFormat="1" ht="30.75" customHeight="1">
      <c r="A19" s="15" t="s">
        <v>11</v>
      </c>
      <c r="B19" s="25">
        <f t="shared" si="0"/>
        <v>8.6478151325805541</v>
      </c>
      <c r="C19" s="29">
        <f t="shared" si="1"/>
        <v>7.7538087034419654</v>
      </c>
      <c r="D19" s="29">
        <f t="shared" si="2"/>
        <v>9.6543986387966374</v>
      </c>
      <c r="E19" s="27"/>
      <c r="H19" s="23"/>
      <c r="I19" s="23"/>
    </row>
    <row r="20" spans="1:10" s="14" customFormat="1" ht="30.75" customHeight="1">
      <c r="A20" s="15" t="s">
        <v>12</v>
      </c>
      <c r="B20" s="25">
        <f t="shared" si="0"/>
        <v>4.7817003455800053</v>
      </c>
      <c r="C20" s="29">
        <f t="shared" si="1"/>
        <v>5.664871807994631</v>
      </c>
      <c r="D20" s="29">
        <f t="shared" si="2"/>
        <v>3.7873156136926891</v>
      </c>
      <c r="E20" s="27"/>
      <c r="I20" s="28"/>
    </row>
    <row r="21" spans="1:10" ht="30.75" customHeight="1">
      <c r="A21" s="15" t="s">
        <v>13</v>
      </c>
      <c r="B21" s="25">
        <f t="shared" si="0"/>
        <v>19.035118305244627</v>
      </c>
      <c r="C21" s="29">
        <f t="shared" si="1"/>
        <v>18.478154044358007</v>
      </c>
      <c r="D21" s="29">
        <f t="shared" si="2"/>
        <v>19.662212941570282</v>
      </c>
      <c r="E21" s="22"/>
      <c r="I21" s="30"/>
    </row>
    <row r="22" spans="1:10" ht="30.75" customHeight="1">
      <c r="A22" s="15" t="s">
        <v>14</v>
      </c>
      <c r="B22" s="25">
        <f t="shared" si="0"/>
        <v>32.327627836365586</v>
      </c>
      <c r="C22" s="29">
        <f t="shared" si="1"/>
        <v>33.285872770391876</v>
      </c>
      <c r="D22" s="29">
        <f t="shared" si="2"/>
        <v>31.24871917095949</v>
      </c>
      <c r="E22" s="22"/>
    </row>
    <row r="23" spans="1:10" ht="30.75" customHeight="1">
      <c r="A23" s="31" t="s">
        <v>15</v>
      </c>
      <c r="B23" s="32">
        <f t="shared" si="0"/>
        <v>32.916217824741501</v>
      </c>
      <c r="C23" s="32">
        <f t="shared" si="1"/>
        <v>32.956872212809465</v>
      </c>
      <c r="D23" s="32">
        <f t="shared" si="2"/>
        <v>32.87044262072201</v>
      </c>
      <c r="E23" s="22"/>
    </row>
    <row r="24" spans="1:10" ht="18.75" customHeight="1">
      <c r="A24" s="20"/>
      <c r="B24" s="33"/>
      <c r="C24" s="33"/>
      <c r="D24" s="33"/>
      <c r="E24" s="22"/>
      <c r="J24" s="2" t="s">
        <v>17</v>
      </c>
    </row>
    <row r="25" spans="1:10" ht="24" customHeight="1">
      <c r="A25" s="34" t="s">
        <v>18</v>
      </c>
      <c r="B25" s="30"/>
      <c r="C25" s="30"/>
      <c r="D25" s="30"/>
    </row>
    <row r="26" spans="1:10" s="37" customFormat="1" ht="25.5" customHeight="1">
      <c r="A26" s="35" t="s">
        <v>19</v>
      </c>
      <c r="B26" s="36"/>
    </row>
    <row r="27" spans="1:10" s="37" customFormat="1" ht="18.75">
      <c r="A27" s="35"/>
      <c r="B27" s="36"/>
    </row>
    <row r="28" spans="1:10" ht="30.75" customHeight="1">
      <c r="E28" s="30"/>
    </row>
    <row r="29" spans="1:10" ht="30.75" customHeight="1">
      <c r="E29" s="30"/>
    </row>
    <row r="30" spans="1:10" ht="30.75" customHeight="1">
      <c r="E30" s="30"/>
    </row>
    <row r="31" spans="1:10" ht="30.75" customHeight="1">
      <c r="E31" s="30"/>
    </row>
  </sheetData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2013-11-01T06:42:00Z</dcterms:created>
  <dcterms:modified xsi:type="dcterms:W3CDTF">2013-11-01T06:42:14Z</dcterms:modified>
</cp:coreProperties>
</file>