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B15" s="1"/>
  <c r="D20"/>
  <c r="C20"/>
  <c r="B20"/>
  <c r="D19"/>
  <c r="C19"/>
  <c r="B19"/>
  <c r="D18"/>
  <c r="C18"/>
  <c r="B18"/>
  <c r="D17"/>
  <c r="B17"/>
  <c r="D16"/>
  <c r="D15" s="1"/>
  <c r="C16"/>
  <c r="B16"/>
  <c r="C15"/>
</calcChain>
</file>

<file path=xl/sharedStrings.xml><?xml version="1.0" encoding="utf-8"?>
<sst xmlns="http://schemas.openxmlformats.org/spreadsheetml/2006/main" count="31" uniqueCount="20">
  <si>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</si>
  <si>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</si>
  <si>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</si>
  <si>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</si>
  <si>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</si>
  <si>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</si>
  <si>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</si>
  <si>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</si>
  <si>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</si>
  <si>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</si>
  <si>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</si>
  <si>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</si>
  <si>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</si>
  <si>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</si>
  <si>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</si>
  <si>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</si>
  <si>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</si>
  <si>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</si>
  <si>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</si>
  <si>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เดือนตุลาคม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</si>
</sst>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workbookViewId="0">
      <selection activeCell="A27" sqref="A27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487596.32</v>
      </c>
      <c r="C5" s="10">
        <v>267765.8</v>
      </c>
      <c r="D5" s="10">
        <v>219830.52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2329.94</v>
      </c>
      <c r="C6" s="16">
        <v>1003.86</v>
      </c>
      <c r="D6" s="16">
        <v>1326.08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391.17</v>
      </c>
      <c r="C7" s="16" t="s">
        <v>9</v>
      </c>
      <c r="D7" s="16">
        <v>391.17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6569.92</v>
      </c>
      <c r="C8" s="16">
        <v>3991.41</v>
      </c>
      <c r="D8" s="16">
        <v>2578.52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37922.449999999997</v>
      </c>
      <c r="C9" s="16">
        <v>18272.23</v>
      </c>
      <c r="D9" s="16">
        <v>19650.22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22343.84</v>
      </c>
      <c r="C10" s="16">
        <v>15797.16</v>
      </c>
      <c r="D10" s="16">
        <v>6546.69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105981.71</v>
      </c>
      <c r="C11" s="16">
        <v>55810.559999999998</v>
      </c>
      <c r="D11" s="16">
        <v>50171.15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162588.78</v>
      </c>
      <c r="C12" s="16">
        <v>88488.15</v>
      </c>
      <c r="D12" s="16">
        <v>74100.63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149468.51</v>
      </c>
      <c r="C13" s="16">
        <v>84402.45</v>
      </c>
      <c r="D13" s="16">
        <v>65066.07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30.75" customHeight="1">
      <c r="A15" s="7" t="s">
        <v>6</v>
      </c>
      <c r="B15" s="23">
        <f>SUM(B16:B23)</f>
        <v>100</v>
      </c>
      <c r="C15" s="23">
        <f>SUM(C16:C23)</f>
        <v>100.00000746921377</v>
      </c>
      <c r="D15" s="23">
        <f>SUM(D16:D23)</f>
        <v>100.0000045489589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0.4778419984793979</v>
      </c>
      <c r="C16" s="26">
        <f>(C6/$C$5)*100</f>
        <v>0.37490224666480931</v>
      </c>
      <c r="D16" s="25">
        <f>(D6/$D$5)*100</f>
        <v>0.60322834154238458</v>
      </c>
      <c r="E16" s="24"/>
      <c r="I16" s="27"/>
    </row>
    <row r="17" spans="1:10" s="14" customFormat="1" ht="30.75" customHeight="1">
      <c r="A17" s="15" t="s">
        <v>8</v>
      </c>
      <c r="B17" s="25">
        <f>(B7/$B$5)*100</f>
        <v>8.0224149353711291E-2</v>
      </c>
      <c r="C17" s="16" t="s">
        <v>9</v>
      </c>
      <c r="D17" s="25">
        <f>(D7/$D$5)*100</f>
        <v>0.17794162521200424</v>
      </c>
      <c r="E17" s="28"/>
      <c r="F17" s="23"/>
      <c r="G17" s="23"/>
      <c r="H17" s="25"/>
      <c r="I17" s="29"/>
    </row>
    <row r="18" spans="1:10" s="14" customFormat="1" ht="30.75" customHeight="1">
      <c r="A18" s="19" t="s">
        <v>10</v>
      </c>
      <c r="B18" s="25">
        <f t="shared" ref="B18:B23" si="0">(B8/$B$5)*100</f>
        <v>1.3474096769229105</v>
      </c>
      <c r="C18" s="30">
        <f t="shared" ref="C18:C23" si="1">(C8/$C$5)*100</f>
        <v>1.4906347263168038</v>
      </c>
      <c r="D18" s="30">
        <f t="shared" ref="D18:D23" si="2">(D8/$D$5)*100</f>
        <v>1.1729581497600969</v>
      </c>
      <c r="E18" s="28"/>
      <c r="H18" s="23"/>
      <c r="I18" s="23"/>
    </row>
    <row r="19" spans="1:10" s="14" customFormat="1" ht="30.75" customHeight="1">
      <c r="A19" s="15" t="s">
        <v>11</v>
      </c>
      <c r="B19" s="25">
        <f t="shared" si="0"/>
        <v>7.7774274424384489</v>
      </c>
      <c r="C19" s="30">
        <f t="shared" si="1"/>
        <v>6.8239595945411997</v>
      </c>
      <c r="D19" s="30">
        <f t="shared" si="2"/>
        <v>8.9388043116124187</v>
      </c>
      <c r="E19" s="28"/>
      <c r="H19" s="23"/>
      <c r="I19" s="23"/>
    </row>
    <row r="20" spans="1:10" s="14" customFormat="1" ht="30.75" customHeight="1">
      <c r="A20" s="15" t="s">
        <v>12</v>
      </c>
      <c r="B20" s="25">
        <f t="shared" si="0"/>
        <v>4.5824463974625562</v>
      </c>
      <c r="C20" s="30">
        <f t="shared" si="1"/>
        <v>5.8996182484843098</v>
      </c>
      <c r="D20" s="30">
        <f t="shared" si="2"/>
        <v>2.9780623727769919</v>
      </c>
      <c r="E20" s="28"/>
      <c r="I20" s="29"/>
    </row>
    <row r="21" spans="1:10" ht="30.75" customHeight="1">
      <c r="A21" s="15" t="s">
        <v>13</v>
      </c>
      <c r="B21" s="25">
        <f t="shared" si="0"/>
        <v>21.735543451189297</v>
      </c>
      <c r="C21" s="30">
        <f t="shared" si="1"/>
        <v>20.843050158011216</v>
      </c>
      <c r="D21" s="30">
        <f t="shared" si="2"/>
        <v>22.822649921403091</v>
      </c>
      <c r="E21" s="22"/>
      <c r="I21" s="31"/>
    </row>
    <row r="22" spans="1:10" ht="30.75" customHeight="1">
      <c r="A22" s="15" t="s">
        <v>14</v>
      </c>
      <c r="B22" s="25">
        <f t="shared" si="0"/>
        <v>33.34495633601172</v>
      </c>
      <c r="C22" s="30">
        <f t="shared" si="1"/>
        <v>33.04684541491109</v>
      </c>
      <c r="D22" s="30">
        <f t="shared" si="2"/>
        <v>33.708072018389444</v>
      </c>
      <c r="E22" s="22"/>
    </row>
    <row r="23" spans="1:10" ht="30.75" customHeight="1">
      <c r="A23" s="32" t="s">
        <v>15</v>
      </c>
      <c r="B23" s="33">
        <f t="shared" si="0"/>
        <v>30.654150548141956</v>
      </c>
      <c r="C23" s="33">
        <f t="shared" si="1"/>
        <v>31.520997080284342</v>
      </c>
      <c r="D23" s="33">
        <f t="shared" si="2"/>
        <v>29.598287808262473</v>
      </c>
      <c r="E23" s="22"/>
    </row>
    <row r="24" spans="1:10" ht="18.75" customHeight="1">
      <c r="A24" s="20"/>
      <c r="B24" s="34"/>
      <c r="C24" s="34"/>
      <c r="D24" s="34"/>
      <c r="E24" s="22"/>
      <c r="J24" s="2" t="s">
        <v>17</v>
      </c>
    </row>
    <row r="25" spans="1:10" ht="24" customHeight="1">
      <c r="A25" s="35" t="s">
        <v>18</v>
      </c>
      <c r="B25" s="31"/>
      <c r="C25" s="31"/>
      <c r="D25" s="31"/>
    </row>
    <row r="26" spans="1:10" s="38" customFormat="1" ht="25.5" customHeight="1">
      <c r="A26" s="36" t="s">
        <v>19</v>
      </c>
      <c r="B26" s="37"/>
    </row>
    <row r="27" spans="1:10" s="38" customFormat="1" ht="18.75">
      <c r="B27" s="37"/>
    </row>
    <row r="28" spans="1:10" ht="30.75" customHeight="1">
      <c r="E28" s="31"/>
    </row>
    <row r="29" spans="1:10" ht="30.75" customHeight="1">
      <c r="E29" s="31"/>
    </row>
    <row r="30" spans="1:10" ht="30.75" customHeight="1">
      <c r="E30" s="31"/>
    </row>
    <row r="31" spans="1:10" ht="30.75" customHeight="1">
      <c r="E31" s="31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2014-10-15T07:29:45Z</dcterms:created>
  <dcterms:modified xsi:type="dcterms:W3CDTF">2014-10-15T07:29:55Z</dcterms:modified>
</cp:coreProperties>
</file>