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D15" s="1"/>
  <c r="C18"/>
  <c r="B18"/>
  <c r="D16"/>
  <c r="C16"/>
  <c r="C15" s="1"/>
  <c r="B16"/>
  <c r="B15" s="1"/>
</calcChain>
</file>

<file path=xl/sharedStrings.xml><?xml version="1.0" encoding="utf-8"?>
<sst xmlns="http://schemas.openxmlformats.org/spreadsheetml/2006/main" count="35" uniqueCount="20">
  <si>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</si>
  <si>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</si>
  <si>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</si>
  <si>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</si>
  <si>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</si>
  <si>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</si>
  <si>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</si>
  <si>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</si>
  <si>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</si>
  <si>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</si>
  <si>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</si>
  <si>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</si>
  <si>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</si>
  <si>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</si>
  <si>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</si>
  <si>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</si>
  <si>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</si>
  <si>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</si>
  <si>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</si>
  <si>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เดือนมิถุนายน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</si>
</sst>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0" workbookViewId="0">
      <selection activeCell="F28" sqref="F28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497826.2</v>
      </c>
      <c r="C5" s="10">
        <v>267367.01</v>
      </c>
      <c r="D5" s="10">
        <v>230459.19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4331.07</v>
      </c>
      <c r="C6" s="16">
        <v>1842.33</v>
      </c>
      <c r="D6" s="16">
        <v>2488.7399999999998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 t="s">
        <v>9</v>
      </c>
      <c r="C7" s="16" t="s">
        <v>9</v>
      </c>
      <c r="D7" s="16" t="s">
        <v>9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5877.8</v>
      </c>
      <c r="C8" s="16">
        <v>2319.75</v>
      </c>
      <c r="D8" s="16">
        <v>3558.05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40292.15</v>
      </c>
      <c r="C9" s="16">
        <v>18566.54</v>
      </c>
      <c r="D9" s="16">
        <v>21725.61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20728.87</v>
      </c>
      <c r="C10" s="16">
        <v>13125.47</v>
      </c>
      <c r="D10" s="16">
        <v>7603.41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92878.44</v>
      </c>
      <c r="C11" s="16">
        <v>47555.59</v>
      </c>
      <c r="D11" s="16">
        <v>45322.85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158005.21</v>
      </c>
      <c r="C12" s="16">
        <v>89810.22</v>
      </c>
      <c r="D12" s="16">
        <v>68194.990000000005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175712.65</v>
      </c>
      <c r="C13" s="16">
        <v>94147.11</v>
      </c>
      <c r="D13" s="16">
        <v>81565.539999999994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99.999997991266838</v>
      </c>
      <c r="C15" s="23">
        <f>SUM(C16:C23)</f>
        <v>100</v>
      </c>
      <c r="D15" s="23">
        <f>SUM(D16:D23)</f>
        <v>100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0.86999639633269599</v>
      </c>
      <c r="C16" s="26">
        <f>(C6/$C$5)*100</f>
        <v>0.68906406964718647</v>
      </c>
      <c r="D16" s="25">
        <f>(D6/$D$5)*100</f>
        <v>1.0799048629824655</v>
      </c>
      <c r="E16" s="24"/>
      <c r="I16" s="27"/>
    </row>
    <row r="17" spans="1:10" s="14" customFormat="1" ht="30.75" customHeight="1">
      <c r="A17" s="15" t="s">
        <v>8</v>
      </c>
      <c r="B17" s="16" t="s">
        <v>9</v>
      </c>
      <c r="C17" s="16" t="s">
        <v>9</v>
      </c>
      <c r="D17" s="16" t="s">
        <v>9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10</v>
      </c>
      <c r="B18" s="25">
        <f t="shared" ref="B18:B23" si="0">(B8/$B$5)*100</f>
        <v>1.1806931816766575</v>
      </c>
      <c r="C18" s="30">
        <f t="shared" ref="C18:C23" si="1">(C8/$C$5)*100</f>
        <v>0.86762761045201497</v>
      </c>
      <c r="D18" s="30">
        <f t="shared" ref="D18:D23" si="2">(D8/$D$5)*100</f>
        <v>1.5438959062556803</v>
      </c>
      <c r="E18" s="28"/>
      <c r="H18" s="23"/>
      <c r="I18" s="23"/>
    </row>
    <row r="19" spans="1:10" s="14" customFormat="1" ht="30.75" customHeight="1">
      <c r="A19" s="15" t="s">
        <v>11</v>
      </c>
      <c r="B19" s="25">
        <f t="shared" si="0"/>
        <v>8.0936178128029415</v>
      </c>
      <c r="C19" s="30">
        <f t="shared" si="1"/>
        <v>6.9442149949614205</v>
      </c>
      <c r="D19" s="30">
        <f t="shared" si="2"/>
        <v>9.4270963982820568</v>
      </c>
      <c r="E19" s="28"/>
      <c r="H19" s="23"/>
      <c r="I19" s="23"/>
    </row>
    <row r="20" spans="1:10" s="14" customFormat="1" ht="30.75" customHeight="1">
      <c r="A20" s="15" t="s">
        <v>12</v>
      </c>
      <c r="B20" s="25">
        <f t="shared" si="0"/>
        <v>4.163876871084728</v>
      </c>
      <c r="C20" s="30">
        <f t="shared" si="1"/>
        <v>4.909158388688267</v>
      </c>
      <c r="D20" s="30">
        <f t="shared" si="2"/>
        <v>3.2992435667243294</v>
      </c>
      <c r="E20" s="28"/>
      <c r="I20" s="29"/>
    </row>
    <row r="21" spans="1:10" ht="30.75" customHeight="1">
      <c r="A21" s="15" t="s">
        <v>13</v>
      </c>
      <c r="B21" s="25">
        <f t="shared" si="0"/>
        <v>18.656800305006044</v>
      </c>
      <c r="C21" s="30">
        <f t="shared" si="1"/>
        <v>17.786633436937489</v>
      </c>
      <c r="D21" s="30">
        <f t="shared" si="2"/>
        <v>19.666323569044913</v>
      </c>
      <c r="E21" s="22"/>
      <c r="I21" s="31"/>
    </row>
    <row r="22" spans="1:10" ht="30.75" customHeight="1">
      <c r="A22" s="15" t="s">
        <v>14</v>
      </c>
      <c r="B22" s="25">
        <f t="shared" si="0"/>
        <v>31.739030609477766</v>
      </c>
      <c r="C22" s="30">
        <f t="shared" si="1"/>
        <v>33.590613890621732</v>
      </c>
      <c r="D22" s="30">
        <f t="shared" si="2"/>
        <v>29.590918027612613</v>
      </c>
      <c r="E22" s="22"/>
    </row>
    <row r="23" spans="1:10" ht="30.75" customHeight="1">
      <c r="A23" s="32" t="s">
        <v>15</v>
      </c>
      <c r="B23" s="33">
        <f t="shared" si="0"/>
        <v>35.295982814885996</v>
      </c>
      <c r="C23" s="33">
        <f t="shared" si="1"/>
        <v>35.212687608691887</v>
      </c>
      <c r="D23" s="33">
        <f t="shared" si="2"/>
        <v>35.392617669097945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17</v>
      </c>
    </row>
    <row r="25" spans="1:10" ht="24" customHeight="1">
      <c r="A25" s="35" t="s">
        <v>18</v>
      </c>
      <c r="B25" s="31"/>
      <c r="C25" s="31"/>
      <c r="D25" s="31"/>
    </row>
    <row r="26" spans="1:10" s="38" customFormat="1" ht="25.5" customHeight="1">
      <c r="A26" s="36" t="s">
        <v>19</v>
      </c>
      <c r="B26" s="37"/>
    </row>
    <row r="27" spans="1:10" s="38" customFormat="1" ht="18.75">
      <c r="A27" s="36"/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2013-11-01T06:18:20Z</dcterms:created>
  <dcterms:modified xsi:type="dcterms:W3CDTF">2013-11-01T06:18:28Z</dcterms:modified>
</cp:coreProperties>
</file>